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朱码" sheetId="3" r:id="rId1"/>
    <sheet name="岔庙" sheetId="4" r:id="rId2"/>
    <sheet name="梁岔" sheetId="5" r:id="rId3"/>
    <sheet name="陈师" sheetId="6" r:id="rId4"/>
    <sheet name="成集" sheetId="7" r:id="rId5"/>
    <sheet name="东胡集" sheetId="8" r:id="rId6"/>
  </sheets>
  <definedNames>
    <definedName name="_xlnm._FilterDatabase" localSheetId="2" hidden="1">梁岔!$A$4:$D$3401</definedName>
    <definedName name="_xlnm._FilterDatabase" localSheetId="4" hidden="1">成集!$A$4:$D$3090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<sst xmlns="http://schemas.openxmlformats.org/spreadsheetml/2006/main" count="14555" uniqueCount="7380">
  <si>
    <t>2025年秸秆机械化还田情况公示表</t>
  </si>
  <si>
    <t>单位名称： 涟水县人民政府朱码街道办事处                             秋季</t>
  </si>
  <si>
    <t>种植户姓名</t>
  </si>
  <si>
    <t>作业地点(村、组)</t>
  </si>
  <si>
    <t>作业面积（亩）</t>
  </si>
  <si>
    <t>省级财政补助资金(元)</t>
  </si>
  <si>
    <t>合计</t>
  </si>
  <si>
    <t>翟建才</t>
  </si>
  <si>
    <t>余东村瓦房租</t>
  </si>
  <si>
    <t>袁永明</t>
  </si>
  <si>
    <t>凌庄村薛庄组、顺集村七、八、九组</t>
  </si>
  <si>
    <t>张玉贤</t>
  </si>
  <si>
    <t>柴市王庄、赵庄、林许、王二庄王庄、朱舍</t>
  </si>
  <si>
    <t>陈加兰</t>
  </si>
  <si>
    <t>柴市皇庄、罗庄</t>
  </si>
  <si>
    <t>李杰</t>
  </si>
  <si>
    <t>余庄村张赵组</t>
  </si>
  <si>
    <t>吴林</t>
  </si>
  <si>
    <t>余东村丁头组、瓦房</t>
  </si>
  <si>
    <t>李达</t>
  </si>
  <si>
    <t>双路村周李、谷李祖</t>
  </si>
  <si>
    <t>殷白水</t>
  </si>
  <si>
    <t>双河村五组</t>
  </si>
  <si>
    <t>吴润民</t>
  </si>
  <si>
    <t>薛行秦庄、兴庄、李集村徐庄</t>
  </si>
  <si>
    <t>严  军</t>
  </si>
  <si>
    <t>余东村沈严组沈王组周秦组张庄组</t>
  </si>
  <si>
    <t>单位名称： 涟水县岔庙镇                                           秋季</t>
  </si>
  <si>
    <t>王士军</t>
  </si>
  <si>
    <t>岔河村河西组</t>
  </si>
  <si>
    <t>张海荣</t>
  </si>
  <si>
    <t>岔河村河东、大埝组</t>
  </si>
  <si>
    <t>单佩佩</t>
  </si>
  <si>
    <t>新河村委会二组</t>
  </si>
  <si>
    <t>朱延亮</t>
  </si>
  <si>
    <t>朱言荣</t>
  </si>
  <si>
    <t>新河村委会一组</t>
  </si>
  <si>
    <t>朱言文</t>
  </si>
  <si>
    <t>刘丽</t>
  </si>
  <si>
    <t>荣锦村路东、路西</t>
  </si>
  <si>
    <t>荣锦村一龙、二龙、三龙</t>
  </si>
  <si>
    <t>金加州</t>
  </si>
  <si>
    <t>西集村尹孙组</t>
  </si>
  <si>
    <t>朱中亚</t>
  </si>
  <si>
    <t>西集村公兴、尹孙、王庄组</t>
  </si>
  <si>
    <t>朱成诚</t>
  </si>
  <si>
    <t>西集村公兴、王庄、东元组</t>
  </si>
  <si>
    <t>孟庆松</t>
  </si>
  <si>
    <t>西集村中心组</t>
  </si>
  <si>
    <t>尹成军</t>
  </si>
  <si>
    <t>西集村尹孙、西集、孙庄组</t>
  </si>
  <si>
    <t>陈廷松</t>
  </si>
  <si>
    <t>旋桥村张庄组</t>
  </si>
  <si>
    <t>孟祥飞</t>
  </si>
  <si>
    <t>旋桥村沈庄组</t>
  </si>
  <si>
    <t>张乃千</t>
  </si>
  <si>
    <t>旋桥村李庄组</t>
  </si>
  <si>
    <t>伏翠乾</t>
  </si>
  <si>
    <t>旋桥村伏庄组</t>
  </si>
  <si>
    <t>李相进</t>
  </si>
  <si>
    <t>夜合村夜西、夜东</t>
  </si>
  <si>
    <t>颜炳祥</t>
  </si>
  <si>
    <t>夜合村后地</t>
  </si>
  <si>
    <t>曹凤仪</t>
  </si>
  <si>
    <t>桂得连</t>
  </si>
  <si>
    <t>濒河村闸口组</t>
  </si>
  <si>
    <t>徐兴连</t>
  </si>
  <si>
    <t>徐雷</t>
  </si>
  <si>
    <t>夏桃华</t>
  </si>
  <si>
    <t>濒河村一队</t>
  </si>
  <si>
    <t>陈友平</t>
  </si>
  <si>
    <t>陈友中</t>
  </si>
  <si>
    <t>夏立成</t>
  </si>
  <si>
    <t>宋和萍</t>
  </si>
  <si>
    <t>宋洪文</t>
  </si>
  <si>
    <t>宋洪军</t>
  </si>
  <si>
    <t>马士清</t>
  </si>
  <si>
    <t>马君东</t>
  </si>
  <si>
    <t>濒河村李组</t>
  </si>
  <si>
    <t>李曙光</t>
  </si>
  <si>
    <t>姜洪林</t>
  </si>
  <si>
    <t>濒河村姜组</t>
  </si>
  <si>
    <t>郑桂元</t>
  </si>
  <si>
    <t>姜风华</t>
  </si>
  <si>
    <t>姜风祥</t>
  </si>
  <si>
    <t>陈保行</t>
  </si>
  <si>
    <t>濒河村陈组</t>
  </si>
  <si>
    <t>马龙林</t>
  </si>
  <si>
    <t>宋洪茂</t>
  </si>
  <si>
    <t>濒河村三组</t>
  </si>
  <si>
    <t>宋洪海</t>
  </si>
  <si>
    <t>王培兵</t>
  </si>
  <si>
    <t>马君成</t>
  </si>
  <si>
    <t>陈兆东</t>
  </si>
  <si>
    <t>王培军</t>
  </si>
  <si>
    <t>马士艮</t>
  </si>
  <si>
    <t>张玉林</t>
  </si>
  <si>
    <t>马乃安</t>
  </si>
  <si>
    <t>马绍平</t>
  </si>
  <si>
    <t>濒河村戈正组</t>
  </si>
  <si>
    <t>马绍行</t>
  </si>
  <si>
    <t>马绍伯</t>
  </si>
  <si>
    <t>马绍洲</t>
  </si>
  <si>
    <t>刘济平</t>
  </si>
  <si>
    <t>马绍喜</t>
  </si>
  <si>
    <t>周锦红</t>
  </si>
  <si>
    <t>王亚芹</t>
  </si>
  <si>
    <t>王玉均</t>
  </si>
  <si>
    <t>马树伟</t>
  </si>
  <si>
    <t>王洪明</t>
  </si>
  <si>
    <t>马绍银</t>
  </si>
  <si>
    <t>赵庆梅</t>
  </si>
  <si>
    <t>周锦伟</t>
  </si>
  <si>
    <t>周锦友</t>
  </si>
  <si>
    <t>马绍中</t>
  </si>
  <si>
    <t>王玉林</t>
  </si>
  <si>
    <t>张乃珍</t>
  </si>
  <si>
    <t>朱从芳</t>
  </si>
  <si>
    <t>马绍明</t>
  </si>
  <si>
    <t>陶海霞</t>
  </si>
  <si>
    <t>马君明</t>
  </si>
  <si>
    <t>濒河村马庄组</t>
  </si>
  <si>
    <t>纪华英</t>
  </si>
  <si>
    <t>马荣海</t>
  </si>
  <si>
    <t>马益淮</t>
  </si>
  <si>
    <t>马君松</t>
  </si>
  <si>
    <t>郑习成</t>
  </si>
  <si>
    <t>马君连</t>
  </si>
  <si>
    <t>马君春</t>
  </si>
  <si>
    <t>郑习东</t>
  </si>
  <si>
    <t>郑习志</t>
  </si>
  <si>
    <t>郑习冲</t>
  </si>
  <si>
    <t>马荣亚</t>
  </si>
  <si>
    <t>左文林</t>
  </si>
  <si>
    <t>马春红</t>
  </si>
  <si>
    <t>马君武</t>
  </si>
  <si>
    <t>何连中</t>
  </si>
  <si>
    <t>马荣兵</t>
  </si>
  <si>
    <t>马俊良</t>
  </si>
  <si>
    <t>马君浩</t>
  </si>
  <si>
    <t>厉井朋</t>
  </si>
  <si>
    <t>濒河村前庄组</t>
  </si>
  <si>
    <t>厉堂云</t>
  </si>
  <si>
    <t>厉堂明</t>
  </si>
  <si>
    <t>苏兰英</t>
  </si>
  <si>
    <t>汤一雷</t>
  </si>
  <si>
    <t>马惠付</t>
  </si>
  <si>
    <t>濒河村凡庄组</t>
  </si>
  <si>
    <t>姜洪海</t>
  </si>
  <si>
    <t>马荣强</t>
  </si>
  <si>
    <t>姜洪树</t>
  </si>
  <si>
    <t>姜洪山</t>
  </si>
  <si>
    <t>夏井梅</t>
  </si>
  <si>
    <t>祁寿清</t>
  </si>
  <si>
    <t>濒河村祁吴组</t>
  </si>
  <si>
    <t>吴国成</t>
  </si>
  <si>
    <t>周佳贵</t>
  </si>
  <si>
    <t>祁寿华</t>
  </si>
  <si>
    <t>王玉华</t>
  </si>
  <si>
    <t>季克跃</t>
  </si>
  <si>
    <t>夏井浪</t>
  </si>
  <si>
    <t>邵玉美</t>
  </si>
  <si>
    <t>高天春</t>
  </si>
  <si>
    <t>濮祥中</t>
  </si>
  <si>
    <t>颜炳珍</t>
  </si>
  <si>
    <t>祁寿礼</t>
  </si>
  <si>
    <t>祁寿玉</t>
  </si>
  <si>
    <t>左言兰</t>
  </si>
  <si>
    <t>李培华</t>
  </si>
  <si>
    <t>濒河村李庄组</t>
  </si>
  <si>
    <t>胡兴巧</t>
  </si>
  <si>
    <t>李焕毕</t>
  </si>
  <si>
    <t>周安东</t>
  </si>
  <si>
    <t>李焕丰</t>
  </si>
  <si>
    <t>李焕松</t>
  </si>
  <si>
    <t>李春林</t>
  </si>
  <si>
    <t>徐成余</t>
  </si>
  <si>
    <t>徐礼中</t>
  </si>
  <si>
    <t>徐礼进</t>
  </si>
  <si>
    <t>皇甫正平</t>
  </si>
  <si>
    <t>濒河村桂季组</t>
  </si>
  <si>
    <t>万玉文</t>
  </si>
  <si>
    <t>季中成</t>
  </si>
  <si>
    <t>马士云</t>
  </si>
  <si>
    <t>马文保</t>
  </si>
  <si>
    <t>濒河村万马组</t>
  </si>
  <si>
    <t>马文举</t>
  </si>
  <si>
    <t>万玉毕</t>
  </si>
  <si>
    <t>季飞</t>
  </si>
  <si>
    <t>季学华</t>
  </si>
  <si>
    <t>马新生</t>
  </si>
  <si>
    <t>马文松</t>
  </si>
  <si>
    <t>高天生</t>
  </si>
  <si>
    <t>濒河村帅安组</t>
  </si>
  <si>
    <t>夏井富</t>
  </si>
  <si>
    <t>夏井洪</t>
  </si>
  <si>
    <t>夏井奎</t>
  </si>
  <si>
    <t>魏建华</t>
  </si>
  <si>
    <t>徐海艳</t>
  </si>
  <si>
    <t>徐海波</t>
  </si>
  <si>
    <t>徐井文</t>
  </si>
  <si>
    <t>徐海建</t>
  </si>
  <si>
    <t>赵荣英</t>
  </si>
  <si>
    <t>谭杰</t>
  </si>
  <si>
    <t>高天兵</t>
  </si>
  <si>
    <t>濒河村夏庄组</t>
  </si>
  <si>
    <t>高天宝</t>
  </si>
  <si>
    <t>徐井元</t>
  </si>
  <si>
    <t>徐井银</t>
  </si>
  <si>
    <t>夏井生</t>
  </si>
  <si>
    <t>夏井龙</t>
  </si>
  <si>
    <t>夏井山</t>
  </si>
  <si>
    <t>夏井余</t>
  </si>
  <si>
    <t>夏井成</t>
  </si>
  <si>
    <t>夏利建</t>
  </si>
  <si>
    <t>夏井国</t>
  </si>
  <si>
    <t>夏井恒</t>
  </si>
  <si>
    <t>采风奇</t>
  </si>
  <si>
    <t>采文平</t>
  </si>
  <si>
    <t>采文华</t>
  </si>
  <si>
    <t>采春华</t>
  </si>
  <si>
    <t>采春荣</t>
  </si>
  <si>
    <t>采春林</t>
  </si>
  <si>
    <t>王桂友</t>
  </si>
  <si>
    <t>濒河村高庄组</t>
  </si>
  <si>
    <t>王玉成</t>
  </si>
  <si>
    <t>高天岭</t>
  </si>
  <si>
    <t>高天标</t>
  </si>
  <si>
    <t>高朝干</t>
  </si>
  <si>
    <t>高天宏</t>
  </si>
  <si>
    <t>高天华</t>
  </si>
  <si>
    <t>高天龙</t>
  </si>
  <si>
    <t>王玉万</t>
  </si>
  <si>
    <t>高洪兵</t>
  </si>
  <si>
    <t>高天旭</t>
  </si>
  <si>
    <t>高海军</t>
  </si>
  <si>
    <t>高建</t>
  </si>
  <si>
    <t>高宏军</t>
  </si>
  <si>
    <t>高朝鼎</t>
  </si>
  <si>
    <t>高天山</t>
  </si>
  <si>
    <t>王永生</t>
  </si>
  <si>
    <t>濒河村高王组</t>
  </si>
  <si>
    <t>王井生</t>
  </si>
  <si>
    <t>高朝富</t>
  </si>
  <si>
    <t>高天志</t>
  </si>
  <si>
    <t>王平生</t>
  </si>
  <si>
    <t>张中前</t>
  </si>
  <si>
    <t>高天曙</t>
  </si>
  <si>
    <t>高子华</t>
  </si>
  <si>
    <t>沈达伟</t>
  </si>
  <si>
    <t>葛恒春</t>
  </si>
  <si>
    <t>义河村秦庄组</t>
  </si>
  <si>
    <t>葛文高</t>
  </si>
  <si>
    <t>吴元江</t>
  </si>
  <si>
    <t>刘连青</t>
  </si>
  <si>
    <t>吴元单</t>
  </si>
  <si>
    <t>刘连高</t>
  </si>
  <si>
    <t>吴元志</t>
  </si>
  <si>
    <t>吴元湖</t>
  </si>
  <si>
    <t>吴元伍</t>
  </si>
  <si>
    <t>吴之法</t>
  </si>
  <si>
    <t>葛恒宝</t>
  </si>
  <si>
    <t>秦玉站</t>
  </si>
  <si>
    <t>义河村老庄组</t>
  </si>
  <si>
    <t>曾善忠</t>
  </si>
  <si>
    <t>义河村郑庄组</t>
  </si>
  <si>
    <t>郑恩中</t>
  </si>
  <si>
    <t>吴中金</t>
  </si>
  <si>
    <t>郑加群</t>
  </si>
  <si>
    <t>郑加永</t>
  </si>
  <si>
    <t>郭井龙</t>
  </si>
  <si>
    <t>义河村马庄组</t>
  </si>
  <si>
    <t>郑云松</t>
  </si>
  <si>
    <t>郭井成</t>
  </si>
  <si>
    <t>胡秀生</t>
  </si>
  <si>
    <t>梁玉祥</t>
  </si>
  <si>
    <t>郭权</t>
  </si>
  <si>
    <t>曾兆伦</t>
  </si>
  <si>
    <t>郭井明</t>
  </si>
  <si>
    <t>郭华</t>
  </si>
  <si>
    <t>吴中美</t>
  </si>
  <si>
    <t>义河村姚庄组</t>
  </si>
  <si>
    <t>卜训林</t>
  </si>
  <si>
    <t>丁海祥</t>
  </si>
  <si>
    <t>义河村大丁组</t>
  </si>
  <si>
    <t>丁海军</t>
  </si>
  <si>
    <t>丁海荣</t>
  </si>
  <si>
    <t>张军华</t>
  </si>
  <si>
    <t>丁万章</t>
  </si>
  <si>
    <t>张士海</t>
  </si>
  <si>
    <t>丁海华</t>
  </si>
  <si>
    <t>张林华</t>
  </si>
  <si>
    <t>丁祝章</t>
  </si>
  <si>
    <t>丁泊章</t>
  </si>
  <si>
    <t>丁维松</t>
  </si>
  <si>
    <t>丁海红</t>
  </si>
  <si>
    <t>丁海闯</t>
  </si>
  <si>
    <t>丁雪章</t>
  </si>
  <si>
    <t>丁海正</t>
  </si>
  <si>
    <t>丁海建</t>
  </si>
  <si>
    <t>马中亚</t>
  </si>
  <si>
    <t>义河村金庄组</t>
  </si>
  <si>
    <t>李玉成</t>
  </si>
  <si>
    <t>义河村油坊组</t>
  </si>
  <si>
    <t>李玉军</t>
  </si>
  <si>
    <t>徐井兵</t>
  </si>
  <si>
    <t>马茂军</t>
  </si>
  <si>
    <t>金绍平</t>
  </si>
  <si>
    <t>马德权</t>
  </si>
  <si>
    <t>马登前</t>
  </si>
  <si>
    <t>徐洪山</t>
  </si>
  <si>
    <t>义河村租地组</t>
  </si>
  <si>
    <t>季双成</t>
  </si>
  <si>
    <t>义河村尹季组</t>
  </si>
  <si>
    <t>徐永祥</t>
  </si>
  <si>
    <t>义河村西徐组</t>
  </si>
  <si>
    <t>徐立功</t>
  </si>
  <si>
    <t>徐海东</t>
  </si>
  <si>
    <t>徐立兴</t>
  </si>
  <si>
    <t>徐立法</t>
  </si>
  <si>
    <t>单维华</t>
  </si>
  <si>
    <t>徐风</t>
  </si>
  <si>
    <t>徐开伦</t>
  </si>
  <si>
    <t>徐立德</t>
  </si>
  <si>
    <t>方兰桂</t>
  </si>
  <si>
    <t>义河村方东组</t>
  </si>
  <si>
    <t>方兰平</t>
  </si>
  <si>
    <t>方兰新</t>
  </si>
  <si>
    <t>许继龙</t>
  </si>
  <si>
    <t>义河村东元组</t>
  </si>
  <si>
    <t>施中梅</t>
  </si>
  <si>
    <t>义河村方庄组</t>
  </si>
  <si>
    <t>方兰桥</t>
  </si>
  <si>
    <t>义河村方西组</t>
  </si>
  <si>
    <t>郑广洋</t>
  </si>
  <si>
    <t>义河村高郑组</t>
  </si>
  <si>
    <t>陈士宏</t>
  </si>
  <si>
    <t>陈士柏</t>
  </si>
  <si>
    <t>陈以波</t>
  </si>
  <si>
    <t>张庆山</t>
  </si>
  <si>
    <t xml:space="preserve"> 义河村东元组</t>
  </si>
  <si>
    <t>张庆高</t>
  </si>
  <si>
    <t>朱兴友</t>
  </si>
  <si>
    <t>朱兴洪</t>
  </si>
  <si>
    <t>徐桂成</t>
  </si>
  <si>
    <t>尹树楼</t>
  </si>
  <si>
    <t>刘可飞</t>
  </si>
  <si>
    <t>朱恩</t>
  </si>
  <si>
    <t>许良付</t>
  </si>
  <si>
    <t>朱兴哨</t>
  </si>
  <si>
    <t>臧兴付</t>
  </si>
  <si>
    <t>骆文明</t>
  </si>
  <si>
    <t xml:space="preserve"> 义河村和庄组</t>
  </si>
  <si>
    <t>王树东</t>
  </si>
  <si>
    <t>王树月</t>
  </si>
  <si>
    <t>王树军</t>
  </si>
  <si>
    <t>王树岐</t>
  </si>
  <si>
    <t>汪秀荣</t>
  </si>
  <si>
    <t>汪秀全</t>
  </si>
  <si>
    <t>王振明</t>
  </si>
  <si>
    <t>汪秀超</t>
  </si>
  <si>
    <t>郭井洋</t>
  </si>
  <si>
    <t xml:space="preserve"> 义河村营西组</t>
  </si>
  <si>
    <t>郭红芹</t>
  </si>
  <si>
    <t>营桂友</t>
  </si>
  <si>
    <t>郭桂生</t>
  </si>
  <si>
    <t xml:space="preserve"> 义河村营东组</t>
  </si>
  <si>
    <t>贾保香</t>
  </si>
  <si>
    <t>营如兆</t>
  </si>
  <si>
    <t>郭友权</t>
  </si>
  <si>
    <t>义河村营东组</t>
  </si>
  <si>
    <t>郭从权</t>
  </si>
  <si>
    <t>郭井春</t>
  </si>
  <si>
    <t>营文明</t>
  </si>
  <si>
    <t>郭井中</t>
  </si>
  <si>
    <t>郭海泉</t>
  </si>
  <si>
    <t>营书海</t>
  </si>
  <si>
    <t>营书林</t>
  </si>
  <si>
    <t>郭成权</t>
  </si>
  <si>
    <t>郭照权</t>
  </si>
  <si>
    <t>郭怀芹</t>
  </si>
  <si>
    <t>郭井才</t>
  </si>
  <si>
    <t>郭井义</t>
  </si>
  <si>
    <t>郭荣权</t>
  </si>
  <si>
    <t>营书清</t>
  </si>
  <si>
    <t>郭万权</t>
  </si>
  <si>
    <t>营桂山</t>
  </si>
  <si>
    <t>李相国</t>
  </si>
  <si>
    <t xml:space="preserve"> 义河村赵庄组</t>
  </si>
  <si>
    <t>赵书堂</t>
  </si>
  <si>
    <t>吴元军</t>
  </si>
  <si>
    <t>吴井付</t>
  </si>
  <si>
    <t>李相明</t>
  </si>
  <si>
    <t>吴井权</t>
  </si>
  <si>
    <t>营峰</t>
  </si>
  <si>
    <t>吴井荣</t>
  </si>
  <si>
    <t>赵茂堂</t>
  </si>
  <si>
    <t>秦方明</t>
  </si>
  <si>
    <t>营中林</t>
  </si>
  <si>
    <t>吴井洲</t>
  </si>
  <si>
    <t>李相中</t>
  </si>
  <si>
    <t>秦从喜</t>
  </si>
  <si>
    <t>余秀兰</t>
  </si>
  <si>
    <t>吴元明</t>
  </si>
  <si>
    <t>赵宝堂</t>
  </si>
  <si>
    <t>吴元波</t>
  </si>
  <si>
    <t>营文军</t>
  </si>
  <si>
    <t>赵海</t>
  </si>
  <si>
    <t>吴元伦</t>
  </si>
  <si>
    <t>营书华</t>
  </si>
  <si>
    <t>吴井祥</t>
  </si>
  <si>
    <t>吴海群</t>
  </si>
  <si>
    <t xml:space="preserve"> 义河村吴庄组</t>
  </si>
  <si>
    <t>吴春桂</t>
  </si>
  <si>
    <t>马洪美</t>
  </si>
  <si>
    <t xml:space="preserve"> 义河村何刘组</t>
  </si>
  <si>
    <t>吴良模</t>
  </si>
  <si>
    <t>吴希占</t>
  </si>
  <si>
    <t>吴春明</t>
  </si>
  <si>
    <t>左章文</t>
  </si>
  <si>
    <t>吴海标</t>
  </si>
  <si>
    <t>吴永来</t>
  </si>
  <si>
    <t>吴希凤</t>
  </si>
  <si>
    <t>吴希明</t>
  </si>
  <si>
    <t>吴海超</t>
  </si>
  <si>
    <t>吴春乔</t>
  </si>
  <si>
    <t>吴永进</t>
  </si>
  <si>
    <t>吴希祥</t>
  </si>
  <si>
    <t>王震</t>
  </si>
  <si>
    <t>吴元兵</t>
  </si>
  <si>
    <t>吴井亭</t>
  </si>
  <si>
    <t>义河村路北组</t>
  </si>
  <si>
    <t>徐洪棋</t>
  </si>
  <si>
    <t>丁志国</t>
  </si>
  <si>
    <t>臧兴武</t>
  </si>
  <si>
    <t>徐开兵</t>
  </si>
  <si>
    <t>郭书权</t>
  </si>
  <si>
    <t>徐永军</t>
  </si>
  <si>
    <t>岔庙居委会六组</t>
  </si>
  <si>
    <t>李祝元</t>
  </si>
  <si>
    <t>岔庙居委会三组</t>
  </si>
  <si>
    <t>岔庙居委会四组</t>
  </si>
  <si>
    <t>卢友言</t>
  </si>
  <si>
    <t>程树梅</t>
  </si>
  <si>
    <t>王连高</t>
  </si>
  <si>
    <t>曹志德</t>
  </si>
  <si>
    <t>岔庙居委会七组</t>
  </si>
  <si>
    <t>沈权</t>
  </si>
  <si>
    <t>李佃国</t>
  </si>
  <si>
    <t>李佃超</t>
  </si>
  <si>
    <t>李佃平</t>
  </si>
  <si>
    <t>吴锦华</t>
  </si>
  <si>
    <t>曹志荣</t>
  </si>
  <si>
    <t>李相英</t>
  </si>
  <si>
    <t>吴军华</t>
  </si>
  <si>
    <t>曹志法</t>
  </si>
  <si>
    <t>周梅英</t>
  </si>
  <si>
    <t>沈志军</t>
  </si>
  <si>
    <t>沈冬会</t>
  </si>
  <si>
    <t>沈冬喜</t>
  </si>
  <si>
    <t>沈志燕</t>
  </si>
  <si>
    <t>沈志兵</t>
  </si>
  <si>
    <t>沈冬怀</t>
  </si>
  <si>
    <t>沈志由</t>
  </si>
  <si>
    <t>王桂军</t>
  </si>
  <si>
    <t>岔庙居委会八组</t>
  </si>
  <si>
    <t>王桂松</t>
  </si>
  <si>
    <t>李中保</t>
  </si>
  <si>
    <t>单方华</t>
  </si>
  <si>
    <t>万井法</t>
  </si>
  <si>
    <t>顾祥洋</t>
  </si>
  <si>
    <t>王桂林</t>
  </si>
  <si>
    <t>王桂东</t>
  </si>
  <si>
    <t>潘文红</t>
  </si>
  <si>
    <t>孙海银</t>
  </si>
  <si>
    <t>潘文建</t>
  </si>
  <si>
    <t>朱永军</t>
  </si>
  <si>
    <t>王永康</t>
  </si>
  <si>
    <t>顾祥兵</t>
  </si>
  <si>
    <t>王永华</t>
  </si>
  <si>
    <t>顾祥仁</t>
  </si>
  <si>
    <t>万井兵</t>
  </si>
  <si>
    <t>万金丽</t>
  </si>
  <si>
    <t>万文军</t>
  </si>
  <si>
    <t>刘炳勇</t>
  </si>
  <si>
    <t>潘子亚</t>
  </si>
  <si>
    <t>潘卫东</t>
  </si>
  <si>
    <t>万金文</t>
  </si>
  <si>
    <t>刘连玉</t>
  </si>
  <si>
    <t>潘其兵</t>
  </si>
  <si>
    <t>潘立军</t>
  </si>
  <si>
    <t>潘立中</t>
  </si>
  <si>
    <t>顾祥军</t>
  </si>
  <si>
    <t>戴美平</t>
  </si>
  <si>
    <t>王永美</t>
  </si>
  <si>
    <t>潘子才</t>
  </si>
  <si>
    <t>葛奎成</t>
  </si>
  <si>
    <t>岔庙居委会二组</t>
  </si>
  <si>
    <t>彭亚林</t>
  </si>
  <si>
    <t>岔庙居委会一组</t>
  </si>
  <si>
    <t>徐永昌</t>
  </si>
  <si>
    <t>刘桂华</t>
  </si>
  <si>
    <t>刘桂师</t>
  </si>
  <si>
    <t>丁梅平</t>
  </si>
  <si>
    <t>丁亚平</t>
  </si>
  <si>
    <t>丁梅中</t>
  </si>
  <si>
    <t>张翠平</t>
  </si>
  <si>
    <t>丁从海</t>
  </si>
  <si>
    <t>刘桂付</t>
  </si>
  <si>
    <t>张志军</t>
  </si>
  <si>
    <t>丁梅军</t>
  </si>
  <si>
    <t>徐永生</t>
  </si>
  <si>
    <t>皇月美</t>
  </si>
  <si>
    <t>张志华</t>
  </si>
  <si>
    <t>卜相科</t>
  </si>
  <si>
    <t>段文赞</t>
  </si>
  <si>
    <t>孙从华</t>
  </si>
  <si>
    <t>徐敏芳</t>
  </si>
  <si>
    <t>孙从友</t>
  </si>
  <si>
    <t>程本法</t>
  </si>
  <si>
    <t>时玉中</t>
  </si>
  <si>
    <t>张勇</t>
  </si>
  <si>
    <t>徐立永</t>
  </si>
  <si>
    <t>黄仁奎</t>
  </si>
  <si>
    <t>史洪友</t>
  </si>
  <si>
    <t>梁先元</t>
  </si>
  <si>
    <t>张永国</t>
  </si>
  <si>
    <t>周福文</t>
  </si>
  <si>
    <t>徐子荣</t>
  </si>
  <si>
    <t>王立海</t>
  </si>
  <si>
    <t>王兵</t>
  </si>
  <si>
    <t>曹正洋</t>
  </si>
  <si>
    <t>王正国</t>
  </si>
  <si>
    <t>李德</t>
  </si>
  <si>
    <t>李亚明</t>
  </si>
  <si>
    <t>缪保宽</t>
  </si>
  <si>
    <t>缪宝中</t>
  </si>
  <si>
    <t>黄中华</t>
  </si>
  <si>
    <t>黄维忠</t>
  </si>
  <si>
    <t>黄仁兵</t>
  </si>
  <si>
    <t>黄仁俊</t>
  </si>
  <si>
    <t>黄梅华</t>
  </si>
  <si>
    <t>周海兵</t>
  </si>
  <si>
    <t>周成美</t>
  </si>
  <si>
    <t>程树林</t>
  </si>
  <si>
    <t>程树东</t>
  </si>
  <si>
    <t>熊子平</t>
  </si>
  <si>
    <t>熊子成</t>
  </si>
  <si>
    <t>程二雷</t>
  </si>
  <si>
    <t>黄仁勇</t>
  </si>
  <si>
    <t>王士华</t>
  </si>
  <si>
    <t>黄仁海</t>
  </si>
  <si>
    <t>黄克华</t>
  </si>
  <si>
    <t>黄仁军</t>
  </si>
  <si>
    <t>缪宝富</t>
  </si>
  <si>
    <t>缪宝国</t>
  </si>
  <si>
    <t>缪宝红</t>
  </si>
  <si>
    <t>黄仁龙</t>
  </si>
  <si>
    <t>黄桂英</t>
  </si>
  <si>
    <t>卢春彦</t>
  </si>
  <si>
    <t>缪宝亮</t>
  </si>
  <si>
    <t>程贵金</t>
  </si>
  <si>
    <t>王亚军</t>
  </si>
  <si>
    <t>许军华</t>
  </si>
  <si>
    <t>岔庙居委会五组</t>
  </si>
  <si>
    <t>程树明</t>
  </si>
  <si>
    <t>朱桂明</t>
  </si>
  <si>
    <t>朱桂付</t>
  </si>
  <si>
    <t>陶士中</t>
  </si>
  <si>
    <t>吴丙能</t>
  </si>
  <si>
    <t>徐文明</t>
  </si>
  <si>
    <t>曾庆国</t>
  </si>
  <si>
    <t>陈立平</t>
  </si>
  <si>
    <t>徐文兵</t>
  </si>
  <si>
    <t>徐文军</t>
  </si>
  <si>
    <t>陆耀明</t>
  </si>
  <si>
    <t>陆天兵</t>
  </si>
  <si>
    <t>李伯军</t>
  </si>
  <si>
    <t>刘保华</t>
  </si>
  <si>
    <t>刘云</t>
  </si>
  <si>
    <t>周曙色</t>
  </si>
  <si>
    <t>李兆华</t>
  </si>
  <si>
    <t>潘文明</t>
  </si>
  <si>
    <t>潘文甫</t>
  </si>
  <si>
    <t>李志军</t>
  </si>
  <si>
    <t>李伯华</t>
  </si>
  <si>
    <t>陆耀成</t>
  </si>
  <si>
    <t>陆天高</t>
  </si>
  <si>
    <t>李白平</t>
  </si>
  <si>
    <t>潘文学</t>
  </si>
  <si>
    <t>陆天才</t>
  </si>
  <si>
    <t>李志国</t>
  </si>
  <si>
    <t>孙静</t>
  </si>
  <si>
    <t>孙井亮</t>
  </si>
  <si>
    <t>孙磊</t>
  </si>
  <si>
    <t>潘晓利</t>
  </si>
  <si>
    <t>李树华</t>
  </si>
  <si>
    <t>陆天昌</t>
  </si>
  <si>
    <t>曾善松</t>
  </si>
  <si>
    <t>李伟</t>
  </si>
  <si>
    <t>陆天勇</t>
  </si>
  <si>
    <t>纪海荣</t>
  </si>
  <si>
    <t>卢跃华</t>
  </si>
  <si>
    <t>岔庙居委会</t>
  </si>
  <si>
    <t>嵇军</t>
  </si>
  <si>
    <t>鹤友村桥南</t>
  </si>
  <si>
    <t>姜树成</t>
  </si>
  <si>
    <t>高冲</t>
  </si>
  <si>
    <t>鹤友村桥北</t>
  </si>
  <si>
    <t>高天顺</t>
  </si>
  <si>
    <t>高子年</t>
  </si>
  <si>
    <t>高天元</t>
  </si>
  <si>
    <t>陆玉卓</t>
  </si>
  <si>
    <t>高天新</t>
  </si>
  <si>
    <t>高子桂</t>
  </si>
  <si>
    <t>高子舫</t>
  </si>
  <si>
    <t>张广号</t>
  </si>
  <si>
    <t>高子洪</t>
  </si>
  <si>
    <t>姜海兵</t>
  </si>
  <si>
    <t>李建</t>
  </si>
  <si>
    <t>高天林</t>
  </si>
  <si>
    <t>王玉忠</t>
  </si>
  <si>
    <t>卢学伦</t>
  </si>
  <si>
    <t>卢学林</t>
  </si>
  <si>
    <t>姜树祥</t>
  </si>
  <si>
    <t>陆井平</t>
  </si>
  <si>
    <t>陆井成</t>
  </si>
  <si>
    <t>单步华</t>
  </si>
  <si>
    <t>单步忠</t>
  </si>
  <si>
    <t>刘桂松</t>
  </si>
  <si>
    <t>刘桂林</t>
  </si>
  <si>
    <t>陆树花</t>
  </si>
  <si>
    <t>唐正军</t>
  </si>
  <si>
    <t>张广谈</t>
  </si>
  <si>
    <t>高天松</t>
  </si>
  <si>
    <t>王步中</t>
  </si>
  <si>
    <t>鹤友村中瓦</t>
  </si>
  <si>
    <t>王步前</t>
  </si>
  <si>
    <t>陈林</t>
  </si>
  <si>
    <t>陈兵</t>
  </si>
  <si>
    <t>陈祥</t>
  </si>
  <si>
    <t>陈军</t>
  </si>
  <si>
    <t>赵文东</t>
  </si>
  <si>
    <t>张全国</t>
  </si>
  <si>
    <t>何海浪</t>
  </si>
  <si>
    <t>何维军</t>
  </si>
  <si>
    <t>陈刚</t>
  </si>
  <si>
    <t>陈士华</t>
  </si>
  <si>
    <t>赵飞</t>
  </si>
  <si>
    <t>张金山</t>
  </si>
  <si>
    <t>鹤友村东南</t>
  </si>
  <si>
    <t>倪建国</t>
  </si>
  <si>
    <t>张井华</t>
  </si>
  <si>
    <t>徐培成</t>
  </si>
  <si>
    <t>倪建明</t>
  </si>
  <si>
    <t>洪绍平</t>
  </si>
  <si>
    <t>嵇跃林</t>
  </si>
  <si>
    <t>张亚明</t>
  </si>
  <si>
    <t>鹤友村小瓦</t>
  </si>
  <si>
    <t>徐永成</t>
  </si>
  <si>
    <t>唐正万</t>
  </si>
  <si>
    <t>郑广飞</t>
  </si>
  <si>
    <t>张梅</t>
  </si>
  <si>
    <t>朱井明</t>
  </si>
  <si>
    <t>鹤友村朱庄</t>
  </si>
  <si>
    <t>朱井生</t>
  </si>
  <si>
    <t>朱井才</t>
  </si>
  <si>
    <t>朱井松</t>
  </si>
  <si>
    <t>朱井亚</t>
  </si>
  <si>
    <t>朱井荣</t>
  </si>
  <si>
    <t>张松才</t>
  </si>
  <si>
    <t>谷学林</t>
  </si>
  <si>
    <t>卢学华</t>
  </si>
  <si>
    <t>吉部荣</t>
  </si>
  <si>
    <t>谷学忠</t>
  </si>
  <si>
    <t>朱兵</t>
  </si>
  <si>
    <t>刘吉高</t>
  </si>
  <si>
    <t>鹤友村张庄</t>
  </si>
  <si>
    <t>张建忠</t>
  </si>
  <si>
    <t>郭宝权</t>
  </si>
  <si>
    <t>潘学芹</t>
  </si>
  <si>
    <t>张茂能</t>
  </si>
  <si>
    <t>刘桂成</t>
  </si>
  <si>
    <t>鹤友村丁纪</t>
  </si>
  <si>
    <t>丁维东</t>
  </si>
  <si>
    <t>丁建华</t>
  </si>
  <si>
    <t>丁维岭</t>
  </si>
  <si>
    <t>丁海亚</t>
  </si>
  <si>
    <t>丁维会</t>
  </si>
  <si>
    <t>丁海山</t>
  </si>
  <si>
    <t>纪雨成</t>
  </si>
  <si>
    <t>卢刚</t>
  </si>
  <si>
    <t>丁维干</t>
  </si>
  <si>
    <t>丁海桥</t>
  </si>
  <si>
    <t>纪照友</t>
  </si>
  <si>
    <t>纪照福</t>
  </si>
  <si>
    <t>丁海超</t>
  </si>
  <si>
    <t>丁海干</t>
  </si>
  <si>
    <t>纪菊华</t>
  </si>
  <si>
    <t>陈云兰</t>
  </si>
  <si>
    <t>纪兆井</t>
  </si>
  <si>
    <t>张祝国</t>
  </si>
  <si>
    <t>鹤友村季庄</t>
  </si>
  <si>
    <t>张祝超</t>
  </si>
  <si>
    <t>张祝才</t>
  </si>
  <si>
    <t>张玉松</t>
  </si>
  <si>
    <t>张祝明</t>
  </si>
  <si>
    <t>张祝友</t>
  </si>
  <si>
    <t>季祝修</t>
  </si>
  <si>
    <t>季荣修</t>
  </si>
  <si>
    <t>季俊修</t>
  </si>
  <si>
    <t>季明修</t>
  </si>
  <si>
    <t>季平修</t>
  </si>
  <si>
    <t>左康美</t>
  </si>
  <si>
    <t>季亚修</t>
  </si>
  <si>
    <t>季祥万</t>
  </si>
  <si>
    <t>季祥波</t>
  </si>
  <si>
    <t>季月能</t>
  </si>
  <si>
    <t>季月忠</t>
  </si>
  <si>
    <t>季群修</t>
  </si>
  <si>
    <t>郜立柱</t>
  </si>
  <si>
    <t>季秀华</t>
  </si>
  <si>
    <t>唐正友</t>
  </si>
  <si>
    <t>鹤友村西瓦</t>
  </si>
  <si>
    <t>唐保才</t>
  </si>
  <si>
    <t>李洪东</t>
  </si>
  <si>
    <t>马君华</t>
  </si>
  <si>
    <t>王步坦</t>
  </si>
  <si>
    <t>马君云</t>
  </si>
  <si>
    <t>王步才</t>
  </si>
  <si>
    <t>陶金成</t>
  </si>
  <si>
    <t>李洪云</t>
  </si>
  <si>
    <t>郑永林</t>
  </si>
  <si>
    <t>吴良文</t>
  </si>
  <si>
    <t>马君超</t>
  </si>
  <si>
    <t>李伯年</t>
  </si>
  <si>
    <t>蒯建荣</t>
  </si>
  <si>
    <t>鹤友村跃进</t>
  </si>
  <si>
    <t>万玉明</t>
  </si>
  <si>
    <t>万玉刚</t>
  </si>
  <si>
    <t>叶秀成</t>
  </si>
  <si>
    <t>万玉波</t>
  </si>
  <si>
    <t>万一品</t>
  </si>
  <si>
    <t>万玉井</t>
  </si>
  <si>
    <t>蒯文千</t>
  </si>
  <si>
    <t>叶伟华</t>
  </si>
  <si>
    <t>张广周</t>
  </si>
  <si>
    <t>鹤友村万庄</t>
  </si>
  <si>
    <t>葛银生</t>
  </si>
  <si>
    <t>李桂万</t>
  </si>
  <si>
    <t>张广高</t>
  </si>
  <si>
    <t>张云</t>
  </si>
  <si>
    <t>李桂荣</t>
  </si>
  <si>
    <t>万玉桂</t>
  </si>
  <si>
    <t>万玉山</t>
  </si>
  <si>
    <t>张广明</t>
  </si>
  <si>
    <t>单井兵</t>
  </si>
  <si>
    <t>金守华</t>
  </si>
  <si>
    <t>鹤友村袁单</t>
  </si>
  <si>
    <t>徐礼东</t>
  </si>
  <si>
    <t>鹤友村徐庄</t>
  </si>
  <si>
    <t>单位名称： 涟水县梁岔镇                                  秋季</t>
  </si>
  <si>
    <t>朱献明</t>
  </si>
  <si>
    <t>犁元组</t>
  </si>
  <si>
    <t>薛兆军</t>
  </si>
  <si>
    <t>梨元组</t>
  </si>
  <si>
    <t>胡连龙</t>
  </si>
  <si>
    <t>朱献伟</t>
  </si>
  <si>
    <t>朱献龙</t>
  </si>
  <si>
    <t>朱献超</t>
  </si>
  <si>
    <t>朱献书</t>
  </si>
  <si>
    <t>朱献飞</t>
  </si>
  <si>
    <t>胡连荣</t>
  </si>
  <si>
    <t>陆登华</t>
  </si>
  <si>
    <t>朱献军</t>
  </si>
  <si>
    <t>朱靖义</t>
  </si>
  <si>
    <t>朱孝刚</t>
  </si>
  <si>
    <t>胡连华</t>
  </si>
  <si>
    <t>何向东</t>
  </si>
  <si>
    <t>三门组</t>
  </si>
  <si>
    <t>杨艳珍</t>
  </si>
  <si>
    <t>何国中</t>
  </si>
  <si>
    <t>何孝书</t>
  </si>
  <si>
    <t>何一雨</t>
  </si>
  <si>
    <t>何金宽</t>
  </si>
  <si>
    <t>何孝美</t>
  </si>
  <si>
    <t>何万忠</t>
  </si>
  <si>
    <t>何孝江</t>
  </si>
  <si>
    <t>何孝刚</t>
  </si>
  <si>
    <t>何孝飞</t>
  </si>
  <si>
    <t>何孝平</t>
  </si>
  <si>
    <t>何孝井</t>
  </si>
  <si>
    <t>何伍</t>
  </si>
  <si>
    <t>朱红枚</t>
  </si>
  <si>
    <t>何孝伟</t>
  </si>
  <si>
    <t>何超忠</t>
  </si>
  <si>
    <t>路东组</t>
  </si>
  <si>
    <t>何孝喜</t>
  </si>
  <si>
    <t>何一更</t>
  </si>
  <si>
    <t>何孝义</t>
  </si>
  <si>
    <t>何星忠</t>
  </si>
  <si>
    <t>何运忠</t>
  </si>
  <si>
    <t>何汉忠</t>
  </si>
  <si>
    <t>何希明</t>
  </si>
  <si>
    <t>何安成</t>
  </si>
  <si>
    <t>何孝左</t>
  </si>
  <si>
    <t>何涛忠</t>
  </si>
  <si>
    <t>何风佑</t>
  </si>
  <si>
    <t>何宝忠</t>
  </si>
  <si>
    <t>何希将</t>
  </si>
  <si>
    <t>何忠全</t>
  </si>
  <si>
    <t>何孝白</t>
  </si>
  <si>
    <t>何孝北</t>
  </si>
  <si>
    <t>后场组</t>
  </si>
  <si>
    <t>何留忠</t>
  </si>
  <si>
    <t>何孝正</t>
  </si>
  <si>
    <t>何贤忠</t>
  </si>
  <si>
    <t>何雪忠</t>
  </si>
  <si>
    <t>何孝会</t>
  </si>
  <si>
    <t>东庄组</t>
  </si>
  <si>
    <t>何茂忠</t>
  </si>
  <si>
    <t>何久中</t>
  </si>
  <si>
    <t>何孝红</t>
  </si>
  <si>
    <t>何彩中</t>
  </si>
  <si>
    <t>何义中</t>
  </si>
  <si>
    <t>何圩组</t>
  </si>
  <si>
    <t>何京忠</t>
  </si>
  <si>
    <t>何志高</t>
  </si>
  <si>
    <t>何一忠</t>
  </si>
  <si>
    <t>何高忠</t>
  </si>
  <si>
    <t>王恒梅</t>
  </si>
  <si>
    <t>何志安</t>
  </si>
  <si>
    <t>何志友</t>
  </si>
  <si>
    <t>唐士芳</t>
  </si>
  <si>
    <t>何建华</t>
  </si>
  <si>
    <t>何文</t>
  </si>
  <si>
    <t>贾义军</t>
  </si>
  <si>
    <t>何志亮</t>
  </si>
  <si>
    <t>苏康明</t>
  </si>
  <si>
    <t>苏郭组</t>
  </si>
  <si>
    <t>郭海军</t>
  </si>
  <si>
    <t>郭海银</t>
  </si>
  <si>
    <t>张凤勤</t>
  </si>
  <si>
    <t>苏庭玉</t>
  </si>
  <si>
    <t>苏廷龙</t>
  </si>
  <si>
    <t>贾义林</t>
  </si>
  <si>
    <t>苏庭文</t>
  </si>
  <si>
    <t>苏军</t>
  </si>
  <si>
    <t>郭海林</t>
  </si>
  <si>
    <t>苏中林</t>
  </si>
  <si>
    <t>郭海清</t>
  </si>
  <si>
    <t>贾林仁</t>
  </si>
  <si>
    <t>苏庭林</t>
  </si>
  <si>
    <t>徐敏加</t>
  </si>
  <si>
    <t>大东组</t>
  </si>
  <si>
    <t>徐万</t>
  </si>
  <si>
    <t>左从英</t>
  </si>
  <si>
    <t>徐建国</t>
  </si>
  <si>
    <t>朱海成</t>
  </si>
  <si>
    <t>朱庄组</t>
  </si>
  <si>
    <t>朱甫成</t>
  </si>
  <si>
    <t>朱宝成</t>
  </si>
  <si>
    <t>朱建成</t>
  </si>
  <si>
    <t>朱于成</t>
  </si>
  <si>
    <t>朱预和</t>
  </si>
  <si>
    <t>徐敏福</t>
  </si>
  <si>
    <t>朱卫明</t>
  </si>
  <si>
    <t>刘桥组</t>
  </si>
  <si>
    <t>郑素梅</t>
  </si>
  <si>
    <t>朱国成</t>
  </si>
  <si>
    <t>刘兴元</t>
  </si>
  <si>
    <t>姜井秀</t>
  </si>
  <si>
    <t>朱从平</t>
  </si>
  <si>
    <t>李俊</t>
  </si>
  <si>
    <t>严二红</t>
  </si>
  <si>
    <t>李生勇</t>
  </si>
  <si>
    <t>李生成</t>
  </si>
  <si>
    <t>徐子宝</t>
  </si>
  <si>
    <t>河前组</t>
  </si>
  <si>
    <t>徐直平</t>
  </si>
  <si>
    <t>陈艳</t>
  </si>
  <si>
    <t>徐贞友</t>
  </si>
  <si>
    <t>徐真平</t>
  </si>
  <si>
    <t>徐文超</t>
  </si>
  <si>
    <t>徐敏安</t>
  </si>
  <si>
    <t>徐敏怀</t>
  </si>
  <si>
    <t>徐敏筛</t>
  </si>
  <si>
    <t>徐敏红</t>
  </si>
  <si>
    <t>徐俊</t>
  </si>
  <si>
    <t>徐子飞</t>
  </si>
  <si>
    <t>孙翠英</t>
  </si>
  <si>
    <t>徐敏周</t>
  </si>
  <si>
    <t>徐真六</t>
  </si>
  <si>
    <t>徐子兴</t>
  </si>
  <si>
    <t>桑有中</t>
  </si>
  <si>
    <t>赵林法</t>
  </si>
  <si>
    <t>南荡组</t>
  </si>
  <si>
    <t>徐敏桂</t>
  </si>
  <si>
    <t>胡志才</t>
  </si>
  <si>
    <t>张占英</t>
  </si>
  <si>
    <t>徐贞如</t>
  </si>
  <si>
    <t>胡建华</t>
  </si>
  <si>
    <t>徐敏奇</t>
  </si>
  <si>
    <t>赵林安</t>
  </si>
  <si>
    <t>胡志安</t>
  </si>
  <si>
    <t>赵林祥</t>
  </si>
  <si>
    <t>闵孟美</t>
  </si>
  <si>
    <t>胡海成</t>
  </si>
  <si>
    <t>胡建中</t>
  </si>
  <si>
    <t>赵林华</t>
  </si>
  <si>
    <t>胡志友</t>
  </si>
  <si>
    <t>胡海清</t>
  </si>
  <si>
    <t>胡志祥</t>
  </si>
  <si>
    <t>井康祥</t>
  </si>
  <si>
    <t>井庄组</t>
  </si>
  <si>
    <t>井言林</t>
  </si>
  <si>
    <t>井银林</t>
  </si>
  <si>
    <t>井金林</t>
  </si>
  <si>
    <t>井成祥</t>
  </si>
  <si>
    <t>井树林</t>
  </si>
  <si>
    <t>井怀林</t>
  </si>
  <si>
    <t>井书林</t>
  </si>
  <si>
    <t>井虎祥</t>
  </si>
  <si>
    <t>井宝林</t>
  </si>
  <si>
    <t>井杨林</t>
  </si>
  <si>
    <t>井余祥</t>
  </si>
  <si>
    <t>井海林</t>
  </si>
  <si>
    <t>井伦祥</t>
  </si>
  <si>
    <t>朱延岭</t>
  </si>
  <si>
    <t>朱绪华</t>
  </si>
  <si>
    <t>前荡组</t>
  </si>
  <si>
    <t>朱绪林</t>
  </si>
  <si>
    <t>朱石权</t>
  </si>
  <si>
    <t>朱石云</t>
  </si>
  <si>
    <t>朱志华</t>
  </si>
  <si>
    <t>王守芳</t>
  </si>
  <si>
    <t>朱国华</t>
  </si>
  <si>
    <t>苏介元</t>
  </si>
  <si>
    <t>朱晋飞</t>
  </si>
  <si>
    <t>朱言海</t>
  </si>
  <si>
    <t>朱石成</t>
  </si>
  <si>
    <t>朱石华</t>
  </si>
  <si>
    <t>朱明</t>
  </si>
  <si>
    <t>朱延成</t>
  </si>
  <si>
    <t>朱石军</t>
  </si>
  <si>
    <t>朱传政</t>
  </si>
  <si>
    <t>莫林华</t>
  </si>
  <si>
    <t>朱晋怀</t>
  </si>
  <si>
    <t>曹良军</t>
  </si>
  <si>
    <t>后荡组</t>
  </si>
  <si>
    <t>吴士铎</t>
  </si>
  <si>
    <t>葛海军</t>
  </si>
  <si>
    <t>葛海国</t>
  </si>
  <si>
    <t>葛海贵</t>
  </si>
  <si>
    <t>葛海兵</t>
  </si>
  <si>
    <t>蒋飞</t>
  </si>
  <si>
    <t>张荣</t>
  </si>
  <si>
    <t>陈志洋</t>
  </si>
  <si>
    <t>陈维友</t>
  </si>
  <si>
    <t>葛海荣</t>
  </si>
  <si>
    <t>朱绪兵</t>
  </si>
  <si>
    <t>陈志荣</t>
  </si>
  <si>
    <t>严玉清</t>
  </si>
  <si>
    <t>曹良喜</t>
  </si>
  <si>
    <t>陈志凤</t>
  </si>
  <si>
    <t>陈维祥</t>
  </si>
  <si>
    <t>陈维才</t>
  </si>
  <si>
    <t>朱华芹</t>
  </si>
  <si>
    <t>蒋国华</t>
  </si>
  <si>
    <t>吴海军</t>
  </si>
  <si>
    <t>吴士毕</t>
  </si>
  <si>
    <t>朱林</t>
  </si>
  <si>
    <t>陈华永</t>
  </si>
  <si>
    <t>王国兵</t>
  </si>
  <si>
    <t>井梅英</t>
  </si>
  <si>
    <t>李中伟</t>
  </si>
  <si>
    <t>徐子军</t>
  </si>
  <si>
    <t>荀云</t>
  </si>
  <si>
    <t>王保祥</t>
  </si>
  <si>
    <t>尤希高</t>
  </si>
  <si>
    <t>左扬青</t>
  </si>
  <si>
    <t>江成荣</t>
  </si>
  <si>
    <t>安树云</t>
  </si>
  <si>
    <t>洪码村委会大庄组</t>
  </si>
  <si>
    <t>钱成</t>
  </si>
  <si>
    <t>钱海</t>
  </si>
  <si>
    <t>钱培</t>
  </si>
  <si>
    <t>钱友</t>
  </si>
  <si>
    <t>田克军</t>
  </si>
  <si>
    <t>徐典升</t>
  </si>
  <si>
    <t>徐礼兵</t>
  </si>
  <si>
    <t>徐礼纲</t>
  </si>
  <si>
    <t>徐礼政</t>
  </si>
  <si>
    <t>徐礼志</t>
  </si>
  <si>
    <t>徐祥</t>
  </si>
  <si>
    <t>徐小剑</t>
  </si>
  <si>
    <t>赵士桂</t>
  </si>
  <si>
    <t>周士华</t>
  </si>
  <si>
    <t>徐典桂</t>
  </si>
  <si>
    <t>洪码村委会高店组</t>
  </si>
  <si>
    <t>徐典海</t>
  </si>
  <si>
    <t>徐典林</t>
  </si>
  <si>
    <t>徐典明</t>
  </si>
  <si>
    <t>徐典元</t>
  </si>
  <si>
    <t>徐东言</t>
  </si>
  <si>
    <t>徐礼明</t>
  </si>
  <si>
    <t>徐盘言</t>
  </si>
  <si>
    <t>徐天明</t>
  </si>
  <si>
    <t>朱兰</t>
  </si>
  <si>
    <t>徐典军</t>
  </si>
  <si>
    <t>洪码村委会梨元组</t>
  </si>
  <si>
    <t>徐小建</t>
  </si>
  <si>
    <t>殷东明</t>
  </si>
  <si>
    <t>朱元平</t>
  </si>
  <si>
    <t>洪码村委会代庄组</t>
  </si>
  <si>
    <t>朱勇成</t>
  </si>
  <si>
    <t>戴安怀</t>
  </si>
  <si>
    <t>戴安康</t>
  </si>
  <si>
    <t>戴安平</t>
  </si>
  <si>
    <t>戴安忠</t>
  </si>
  <si>
    <t>戴文海</t>
  </si>
  <si>
    <t>戴文军</t>
  </si>
  <si>
    <t>戴文科</t>
  </si>
  <si>
    <t>朱方连</t>
  </si>
  <si>
    <t>朱金成</t>
  </si>
  <si>
    <t>朱庆田</t>
  </si>
  <si>
    <t>朱双权</t>
  </si>
  <si>
    <t>黄加凤</t>
  </si>
  <si>
    <t>洪码村委会河口组</t>
  </si>
  <si>
    <t>戴安成</t>
  </si>
  <si>
    <t>戴安骥</t>
  </si>
  <si>
    <t>戴正余</t>
  </si>
  <si>
    <t>黄加建</t>
  </si>
  <si>
    <t>马建华</t>
  </si>
  <si>
    <t>马京华</t>
  </si>
  <si>
    <t>马士成</t>
  </si>
  <si>
    <t>徐海成</t>
  </si>
  <si>
    <t>洪码村委会东场组</t>
  </si>
  <si>
    <t>王茂田</t>
  </si>
  <si>
    <t>王玉桂</t>
  </si>
  <si>
    <t>徐典清</t>
  </si>
  <si>
    <t>徐典山</t>
  </si>
  <si>
    <t>徐典章</t>
  </si>
  <si>
    <t>徐海军</t>
  </si>
  <si>
    <t>徐洪才</t>
  </si>
  <si>
    <t>徐金荣</t>
  </si>
  <si>
    <t>徐礼成</t>
  </si>
  <si>
    <t>徐礼春</t>
  </si>
  <si>
    <t>王海军</t>
  </si>
  <si>
    <t>洪码村委会洪码组</t>
  </si>
  <si>
    <t>王国成</t>
  </si>
  <si>
    <t>戴安权</t>
  </si>
  <si>
    <t>杜军</t>
  </si>
  <si>
    <t>杜兰军</t>
  </si>
  <si>
    <t>杜平</t>
  </si>
  <si>
    <t>杜文林</t>
  </si>
  <si>
    <t>洪成</t>
  </si>
  <si>
    <t>洪良平</t>
  </si>
  <si>
    <t>王国荣</t>
  </si>
  <si>
    <t>王国祥</t>
  </si>
  <si>
    <t>王海</t>
  </si>
  <si>
    <t>徐祥生</t>
  </si>
  <si>
    <t>殷海兵</t>
  </si>
  <si>
    <t>厉华</t>
  </si>
  <si>
    <t>洪码村委会东庄组</t>
  </si>
  <si>
    <t>陈友风</t>
  </si>
  <si>
    <t>高海波</t>
  </si>
  <si>
    <t>高海亮</t>
  </si>
  <si>
    <t>高海林</t>
  </si>
  <si>
    <t>高海文</t>
  </si>
  <si>
    <t>姜正军</t>
  </si>
  <si>
    <t>厉成</t>
  </si>
  <si>
    <t>厉锋</t>
  </si>
  <si>
    <t>厉贯堂</t>
  </si>
  <si>
    <t>厉海</t>
  </si>
  <si>
    <t>厉洪堂</t>
  </si>
  <si>
    <t>厉辉</t>
  </si>
  <si>
    <t>厉建华</t>
  </si>
  <si>
    <t>厉杰</t>
  </si>
  <si>
    <t>厉明</t>
  </si>
  <si>
    <t>厉顺</t>
  </si>
  <si>
    <t>厉许</t>
  </si>
  <si>
    <t>厉雅堂</t>
  </si>
  <si>
    <t>厉永</t>
  </si>
  <si>
    <t>刘连华</t>
  </si>
  <si>
    <t>汪菊生</t>
  </si>
  <si>
    <t>汪礼高</t>
  </si>
  <si>
    <t>汪礼贵</t>
  </si>
  <si>
    <t>汪礼文</t>
  </si>
  <si>
    <t>汪礼志</t>
  </si>
  <si>
    <t>汪礼洲</t>
  </si>
  <si>
    <t>汪余</t>
  </si>
  <si>
    <t>张梅英</t>
  </si>
  <si>
    <t>周荣才</t>
  </si>
  <si>
    <t>朱孝方</t>
  </si>
  <si>
    <t>高海国</t>
  </si>
  <si>
    <t>洪码村委会西庄组</t>
  </si>
  <si>
    <t>高海龙</t>
  </si>
  <si>
    <t>高海明</t>
  </si>
  <si>
    <t>高海祥</t>
  </si>
  <si>
    <t>厉桂</t>
  </si>
  <si>
    <t>厉松</t>
  </si>
  <si>
    <t>汪礼成</t>
  </si>
  <si>
    <t>汪礼军</t>
  </si>
  <si>
    <t>吴秀珍</t>
  </si>
  <si>
    <t>朱海军</t>
  </si>
  <si>
    <t>朱晋兵</t>
  </si>
  <si>
    <t>朱晋伯</t>
  </si>
  <si>
    <t>朱晋海</t>
  </si>
  <si>
    <t>朱晋中</t>
  </si>
  <si>
    <t>朱连成</t>
  </si>
  <si>
    <t>朱树林</t>
  </si>
  <si>
    <t>朱苏成</t>
  </si>
  <si>
    <t>朱文海</t>
  </si>
  <si>
    <t>朱扬林</t>
  </si>
  <si>
    <t>朱子峻</t>
  </si>
  <si>
    <t>卜训桂</t>
  </si>
  <si>
    <t>洪码村委会顾庄组</t>
  </si>
  <si>
    <t>卜训华</t>
  </si>
  <si>
    <t>顾祥</t>
  </si>
  <si>
    <t>顾祥成</t>
  </si>
  <si>
    <t>顾祥东</t>
  </si>
  <si>
    <t>顾祥刚</t>
  </si>
  <si>
    <t>顾祥华</t>
  </si>
  <si>
    <t>顾祥建</t>
  </si>
  <si>
    <t>顾祥科</t>
  </si>
  <si>
    <t>顾祥林</t>
  </si>
  <si>
    <t>顾祥龙</t>
  </si>
  <si>
    <t>顾祥楼</t>
  </si>
  <si>
    <t>顾祥全</t>
  </si>
  <si>
    <t>顾祥双</t>
  </si>
  <si>
    <t>顾祥太</t>
  </si>
  <si>
    <t>顾祥勇</t>
  </si>
  <si>
    <t>顾祥兆</t>
  </si>
  <si>
    <t>顾学荣</t>
  </si>
  <si>
    <t>顾正兵</t>
  </si>
  <si>
    <t>顾正荣</t>
  </si>
  <si>
    <t>郝道平</t>
  </si>
  <si>
    <t>梁华</t>
  </si>
  <si>
    <t>梁先卒</t>
  </si>
  <si>
    <t>张桂成</t>
  </si>
  <si>
    <t>张桂华</t>
  </si>
  <si>
    <t>张茂东</t>
  </si>
  <si>
    <t>张茂功</t>
  </si>
  <si>
    <t>张茂友</t>
  </si>
  <si>
    <t>张茂元</t>
  </si>
  <si>
    <t>朱红梅</t>
  </si>
  <si>
    <t>许士军</t>
  </si>
  <si>
    <t>洪码村委会张楼组</t>
  </si>
  <si>
    <t>张桂东</t>
  </si>
  <si>
    <t>张桂林</t>
  </si>
  <si>
    <t>张桂平</t>
  </si>
  <si>
    <t>张汉刚</t>
  </si>
  <si>
    <t>张茂恒</t>
  </si>
  <si>
    <t>张茂龙</t>
  </si>
  <si>
    <t>张茂权</t>
  </si>
  <si>
    <t>张茂周</t>
  </si>
  <si>
    <t>朱苏沂</t>
  </si>
  <si>
    <t>徐建</t>
  </si>
  <si>
    <t>洪码村委会郝庄组</t>
  </si>
  <si>
    <t>郝达科</t>
  </si>
  <si>
    <t>郝达昌</t>
  </si>
  <si>
    <t>郝达干</t>
  </si>
  <si>
    <t>郝达贵</t>
  </si>
  <si>
    <t>郝达久</t>
  </si>
  <si>
    <t>郝达文</t>
  </si>
  <si>
    <t>郝达玉</t>
  </si>
  <si>
    <t>郝道成</t>
  </si>
  <si>
    <t>郝道飞</t>
  </si>
  <si>
    <t>郝道庚</t>
  </si>
  <si>
    <t>郝道敏</t>
  </si>
  <si>
    <t>郝道如</t>
  </si>
  <si>
    <t>郝思银</t>
  </si>
  <si>
    <t>郝士军</t>
  </si>
  <si>
    <t>郝士俊</t>
  </si>
  <si>
    <t>郝思德</t>
  </si>
  <si>
    <t>郝思亚</t>
  </si>
  <si>
    <t>何孝云</t>
  </si>
  <si>
    <t>沈茂同</t>
  </si>
  <si>
    <t>朱桂华</t>
  </si>
  <si>
    <t>朱桂荣</t>
  </si>
  <si>
    <t>陈桂兵</t>
  </si>
  <si>
    <t>洪码村委会杨王组</t>
  </si>
  <si>
    <t>陈桂海</t>
  </si>
  <si>
    <t>陈桂林</t>
  </si>
  <si>
    <t>祁同成</t>
  </si>
  <si>
    <t>王师凯</t>
  </si>
  <si>
    <t>王师连</t>
  </si>
  <si>
    <t>王师一</t>
  </si>
  <si>
    <t>王士荣</t>
  </si>
  <si>
    <t>王淑兵</t>
  </si>
  <si>
    <t>王淑春</t>
  </si>
  <si>
    <t>王涛</t>
  </si>
  <si>
    <t>徐清华</t>
  </si>
  <si>
    <t>张桂明</t>
  </si>
  <si>
    <t>郑凤英</t>
  </si>
  <si>
    <t>朱桂成</t>
  </si>
  <si>
    <t>朱桂红</t>
  </si>
  <si>
    <t>李素芹</t>
  </si>
  <si>
    <t>洪码村委会王庄组</t>
  </si>
  <si>
    <t>梁先干</t>
  </si>
  <si>
    <t>梁先虎</t>
  </si>
  <si>
    <t>梁先华</t>
  </si>
  <si>
    <t>梁先荣</t>
  </si>
  <si>
    <t>王从伯</t>
  </si>
  <si>
    <t>王从荣</t>
  </si>
  <si>
    <t>王从伍</t>
  </si>
  <si>
    <t>王凤高</t>
  </si>
  <si>
    <t>王凤军</t>
  </si>
  <si>
    <t>王凤林</t>
  </si>
  <si>
    <t>王国恩</t>
  </si>
  <si>
    <t>王国勤</t>
  </si>
  <si>
    <t>王海东</t>
  </si>
  <si>
    <t>王海峰</t>
  </si>
  <si>
    <t>王永才</t>
  </si>
  <si>
    <t>王永春</t>
  </si>
  <si>
    <t>王永栋</t>
  </si>
  <si>
    <t>王永桂</t>
  </si>
  <si>
    <t>王永恒</t>
  </si>
  <si>
    <t>王永怀</t>
  </si>
  <si>
    <t>王永涛</t>
  </si>
  <si>
    <t>王永秀</t>
  </si>
  <si>
    <t>王永元</t>
  </si>
  <si>
    <t>卜训成</t>
  </si>
  <si>
    <t>洪码村委会贾庄组</t>
  </si>
  <si>
    <t>梁华东</t>
  </si>
  <si>
    <t>梁建华</t>
  </si>
  <si>
    <t>梁建祥</t>
  </si>
  <si>
    <t>王永东</t>
  </si>
  <si>
    <t>徐正中</t>
  </si>
  <si>
    <t>朱小荣</t>
  </si>
  <si>
    <t>王耀伍</t>
  </si>
  <si>
    <t>洪码村委会兴庄组</t>
  </si>
  <si>
    <t>徐重生</t>
  </si>
  <si>
    <t>朱从华</t>
  </si>
  <si>
    <t>朱二九</t>
  </si>
  <si>
    <t>朱公锦</t>
  </si>
  <si>
    <t>朱公明</t>
  </si>
  <si>
    <t>朱公勤</t>
  </si>
  <si>
    <t>朱公志</t>
  </si>
  <si>
    <t>朱国军</t>
  </si>
  <si>
    <t>朱海兵</t>
  </si>
  <si>
    <t>朱海港</t>
  </si>
  <si>
    <t>朱海华</t>
  </si>
  <si>
    <t>朱海亮</t>
  </si>
  <si>
    <t>朱海全</t>
  </si>
  <si>
    <t>朱海涛</t>
  </si>
  <si>
    <t>朱海洋</t>
  </si>
  <si>
    <t>朱怀九</t>
  </si>
  <si>
    <t>沈秀丽</t>
  </si>
  <si>
    <t>朱晋功</t>
  </si>
  <si>
    <t>朱晋虎</t>
  </si>
  <si>
    <t>朱晋松</t>
  </si>
  <si>
    <t>朱晋祥</t>
  </si>
  <si>
    <t>朱晋跃</t>
  </si>
  <si>
    <t>朱善云</t>
  </si>
  <si>
    <t>朱益军</t>
  </si>
  <si>
    <t>朱永明</t>
  </si>
  <si>
    <t>朱志国</t>
  </si>
  <si>
    <t>高海成</t>
  </si>
  <si>
    <t>洪码村委会李庄组</t>
  </si>
  <si>
    <t>高华</t>
  </si>
  <si>
    <t>李相高</t>
  </si>
  <si>
    <t>李相荣</t>
  </si>
  <si>
    <t>李相伍</t>
  </si>
  <si>
    <t>李相忠</t>
  </si>
  <si>
    <t>万士明</t>
  </si>
  <si>
    <t>万士文</t>
  </si>
  <si>
    <t>许洪海</t>
  </si>
  <si>
    <t>卜训高</t>
  </si>
  <si>
    <t>陈华东</t>
  </si>
  <si>
    <t>左长生</t>
  </si>
  <si>
    <t>李伯元</t>
  </si>
  <si>
    <t>卜圩村委会大埝组</t>
  </si>
  <si>
    <t>王传荣</t>
  </si>
  <si>
    <t>王传军</t>
  </si>
  <si>
    <t>王祥</t>
  </si>
  <si>
    <t>王恒忠</t>
  </si>
  <si>
    <t>王甫</t>
  </si>
  <si>
    <t>王传山</t>
  </si>
  <si>
    <t>王传龙</t>
  </si>
  <si>
    <t>王龙华</t>
  </si>
  <si>
    <t>王龙法</t>
  </si>
  <si>
    <t>王恒武</t>
  </si>
  <si>
    <t>王恒亚</t>
  </si>
  <si>
    <t>徐春云</t>
  </si>
  <si>
    <t>王龙举</t>
  </si>
  <si>
    <t>王乃荣</t>
  </si>
  <si>
    <t>汪才余</t>
  </si>
  <si>
    <t>卜圩村委会姜杨组</t>
  </si>
  <si>
    <t>杨玉松</t>
  </si>
  <si>
    <t>卜训国</t>
  </si>
  <si>
    <t>汪红刚</t>
  </si>
  <si>
    <t>杨玉明</t>
  </si>
  <si>
    <t>苏平田</t>
  </si>
  <si>
    <t>厉中</t>
  </si>
  <si>
    <t>苏康田</t>
  </si>
  <si>
    <t>汪永军</t>
  </si>
  <si>
    <t>汪永祥</t>
  </si>
  <si>
    <t>杨开红</t>
  </si>
  <si>
    <t>杨雪林</t>
  </si>
  <si>
    <t>杨开文</t>
  </si>
  <si>
    <t>杨开荣</t>
  </si>
  <si>
    <t>汪永成</t>
  </si>
  <si>
    <t>卜正东</t>
  </si>
  <si>
    <t>卜圩村委会街北组</t>
  </si>
  <si>
    <t>卜正亚</t>
  </si>
  <si>
    <t>卜训民</t>
  </si>
  <si>
    <t>卜圩村委会街南组</t>
  </si>
  <si>
    <t>刘月江</t>
  </si>
  <si>
    <t>王礼祝</t>
  </si>
  <si>
    <t>朱洪霞</t>
  </si>
  <si>
    <t>王礼伍</t>
  </si>
  <si>
    <t>孙玉霞</t>
  </si>
  <si>
    <t>刘银</t>
  </si>
  <si>
    <t>王忠明</t>
  </si>
  <si>
    <t>卜圩村委会李王组</t>
  </si>
  <si>
    <t>王中亮</t>
  </si>
  <si>
    <t>施忠诚</t>
  </si>
  <si>
    <t>王中军</t>
  </si>
  <si>
    <t>李国元</t>
  </si>
  <si>
    <t>王中海</t>
  </si>
  <si>
    <t>王茂林</t>
  </si>
  <si>
    <t>王士友</t>
  </si>
  <si>
    <t>王中文</t>
  </si>
  <si>
    <t>李华元</t>
  </si>
  <si>
    <t>李洋元</t>
  </si>
  <si>
    <t>李二元</t>
  </si>
  <si>
    <t>吴建明</t>
  </si>
  <si>
    <t>王士标</t>
  </si>
  <si>
    <t>王士明</t>
  </si>
  <si>
    <t>李明元</t>
  </si>
  <si>
    <t>王春林</t>
  </si>
  <si>
    <t>李林元</t>
  </si>
  <si>
    <t>王庚林</t>
  </si>
  <si>
    <t>王士清</t>
  </si>
  <si>
    <t>李团元</t>
  </si>
  <si>
    <t>王士楚</t>
  </si>
  <si>
    <t>李中元</t>
  </si>
  <si>
    <t>王中友</t>
  </si>
  <si>
    <t>李建元</t>
  </si>
  <si>
    <t>李平元</t>
  </si>
  <si>
    <t>王士朋</t>
  </si>
  <si>
    <t>王中兵</t>
  </si>
  <si>
    <t>王双林</t>
  </si>
  <si>
    <t>周晓红</t>
  </si>
  <si>
    <t>卜圩村委会苏庄组</t>
  </si>
  <si>
    <t>苏开田</t>
  </si>
  <si>
    <t>周永华</t>
  </si>
  <si>
    <t>王文生</t>
  </si>
  <si>
    <t>卜延春</t>
  </si>
  <si>
    <t>卜训雨</t>
  </si>
  <si>
    <t>周树军</t>
  </si>
  <si>
    <t>卜言军</t>
  </si>
  <si>
    <t>叶树成</t>
  </si>
  <si>
    <t>卜圩村委会唐王组</t>
  </si>
  <si>
    <t>高玉龙</t>
  </si>
  <si>
    <t>王师群</t>
  </si>
  <si>
    <t>王师恩</t>
  </si>
  <si>
    <t>刘保余</t>
  </si>
  <si>
    <t>刘保荣</t>
  </si>
  <si>
    <t>刘中艮</t>
  </si>
  <si>
    <t>叶建国</t>
  </si>
  <si>
    <t>唐绍才</t>
  </si>
  <si>
    <t>王师保</t>
  </si>
  <si>
    <t>唐学林</t>
  </si>
  <si>
    <t>高玉国</t>
  </si>
  <si>
    <t>唐绍白</t>
  </si>
  <si>
    <t>高玉兵</t>
  </si>
  <si>
    <t>唐建国</t>
  </si>
  <si>
    <t>唐绍均</t>
  </si>
  <si>
    <t>王秀兰</t>
  </si>
  <si>
    <t>刘保艮</t>
  </si>
  <si>
    <t>王师才</t>
  </si>
  <si>
    <t>刘中建</t>
  </si>
  <si>
    <t>刘保前</t>
  </si>
  <si>
    <t>刘中祥</t>
  </si>
  <si>
    <t>唐绍海</t>
  </si>
  <si>
    <t>王中喜</t>
  </si>
  <si>
    <t>唐绍波</t>
  </si>
  <si>
    <t>叶树红</t>
  </si>
  <si>
    <t>杨开友</t>
  </si>
  <si>
    <t>卜圩村委会圩后组</t>
  </si>
  <si>
    <t>周成树</t>
  </si>
  <si>
    <t>周素成</t>
  </si>
  <si>
    <t>季刚</t>
  </si>
  <si>
    <t>季祥</t>
  </si>
  <si>
    <t>杨建高</t>
  </si>
  <si>
    <t>刘顺才</t>
  </si>
  <si>
    <t>张支英</t>
  </si>
  <si>
    <t>卜华模</t>
  </si>
  <si>
    <t>季学林</t>
  </si>
  <si>
    <t>周成佐</t>
  </si>
  <si>
    <t>张志桂</t>
  </si>
  <si>
    <t>张风高</t>
  </si>
  <si>
    <t>杨开田</t>
  </si>
  <si>
    <t>季军华</t>
  </si>
  <si>
    <t>杨建荣</t>
  </si>
  <si>
    <t>杨建中</t>
  </si>
  <si>
    <t>季育山</t>
  </si>
  <si>
    <t>杨建军</t>
  </si>
  <si>
    <t>刘卫东</t>
  </si>
  <si>
    <t>王京文</t>
  </si>
  <si>
    <t>张风兵</t>
  </si>
  <si>
    <t>卜训银</t>
  </si>
  <si>
    <t>卜训春</t>
  </si>
  <si>
    <t>卜圩村委会圩里组</t>
  </si>
  <si>
    <t>高成林</t>
  </si>
  <si>
    <t>卜训勇</t>
  </si>
  <si>
    <t>张玉成</t>
  </si>
  <si>
    <t>王国林</t>
  </si>
  <si>
    <t>侯东华</t>
  </si>
  <si>
    <t>王风芹</t>
  </si>
  <si>
    <t>卜建华</t>
  </si>
  <si>
    <t>候金友</t>
  </si>
  <si>
    <t>卜训兵</t>
  </si>
  <si>
    <t>黄龙生</t>
  </si>
  <si>
    <t>卜建中</t>
  </si>
  <si>
    <t>卜建国</t>
  </si>
  <si>
    <t>卜言庆</t>
  </si>
  <si>
    <t>黄龙华</t>
  </si>
  <si>
    <t>卜训军</t>
  </si>
  <si>
    <t>殷红霞</t>
  </si>
  <si>
    <t>王万红</t>
  </si>
  <si>
    <t>卜华林</t>
  </si>
  <si>
    <t>周玉才</t>
  </si>
  <si>
    <t>卜训飞</t>
  </si>
  <si>
    <t>姜桂华</t>
  </si>
  <si>
    <t>刘中英</t>
  </si>
  <si>
    <t>刘顺友</t>
  </si>
  <si>
    <t>刘美玉</t>
  </si>
  <si>
    <t>卜圩村委会圩南组</t>
  </si>
  <si>
    <t>孙井明</t>
  </si>
  <si>
    <t>孙永林</t>
  </si>
  <si>
    <t>孙永成</t>
  </si>
  <si>
    <t>孙永军</t>
  </si>
  <si>
    <t>孙海元</t>
  </si>
  <si>
    <t>李桂兵</t>
  </si>
  <si>
    <t>孙勇</t>
  </si>
  <si>
    <t>孙举元</t>
  </si>
  <si>
    <t>高培兵</t>
  </si>
  <si>
    <t>高培中</t>
  </si>
  <si>
    <t>徐兰英</t>
  </si>
  <si>
    <t>孙海波</t>
  </si>
  <si>
    <t>卜圩村委会小圩组</t>
  </si>
  <si>
    <t>潘加其</t>
  </si>
  <si>
    <t>徐风田</t>
  </si>
  <si>
    <t>徐文华</t>
  </si>
  <si>
    <t>曾庆成</t>
  </si>
  <si>
    <t>张海方</t>
  </si>
  <si>
    <t>徐立海</t>
  </si>
  <si>
    <t>曾凡均</t>
  </si>
  <si>
    <t>徐立均</t>
  </si>
  <si>
    <t>曾凡国</t>
  </si>
  <si>
    <t>曾凡永</t>
  </si>
  <si>
    <t>刘树珍</t>
  </si>
  <si>
    <t>曾庆桂</t>
  </si>
  <si>
    <t>黄中山</t>
  </si>
  <si>
    <t>曾凡云</t>
  </si>
  <si>
    <t>黄建波</t>
  </si>
  <si>
    <t>曾凡年</t>
  </si>
  <si>
    <t>刘文军</t>
  </si>
  <si>
    <t>卜圩村委会右兴组</t>
  </si>
  <si>
    <t>高玉才</t>
  </si>
  <si>
    <t>孙永山</t>
  </si>
  <si>
    <t>汪士海</t>
  </si>
  <si>
    <t>汪士洋</t>
  </si>
  <si>
    <t>孙永才</t>
  </si>
  <si>
    <t>张士俊</t>
  </si>
  <si>
    <t>孙永祥</t>
  </si>
  <si>
    <t>刘海波</t>
  </si>
  <si>
    <t>唐树跃</t>
  </si>
  <si>
    <t>卜圩村委会租田组</t>
  </si>
  <si>
    <t>相士兵</t>
  </si>
  <si>
    <t>吴秀国</t>
  </si>
  <si>
    <t>徐文年</t>
  </si>
  <si>
    <t>唐正芳</t>
  </si>
  <si>
    <t>徐淑平</t>
  </si>
  <si>
    <t>相玉群</t>
  </si>
  <si>
    <t>相玉宝</t>
  </si>
  <si>
    <t>徐兵</t>
  </si>
  <si>
    <t>徐立东</t>
  </si>
  <si>
    <t>王凤龙</t>
  </si>
  <si>
    <t>王云沛</t>
  </si>
  <si>
    <t>周军胜</t>
  </si>
  <si>
    <t>张秀美</t>
  </si>
  <si>
    <t>唐树荣</t>
  </si>
  <si>
    <t>王海洋</t>
  </si>
  <si>
    <t>李向波</t>
  </si>
  <si>
    <t>李向奎</t>
  </si>
  <si>
    <t>汪竹军</t>
  </si>
  <si>
    <t>王海兵</t>
  </si>
  <si>
    <t>王建凤</t>
  </si>
  <si>
    <t>陈兆春</t>
  </si>
  <si>
    <t>1陈庄组</t>
  </si>
  <si>
    <t>陈明喜</t>
  </si>
  <si>
    <t>陈兆香</t>
  </si>
  <si>
    <t>吴庆成</t>
  </si>
  <si>
    <t>陈兆国</t>
  </si>
  <si>
    <t>陈林标</t>
  </si>
  <si>
    <t>吴硕恩</t>
  </si>
  <si>
    <t>代素梅</t>
  </si>
  <si>
    <t>王伟</t>
  </si>
  <si>
    <t>苏简奎</t>
  </si>
  <si>
    <t>吴玉恩</t>
  </si>
  <si>
    <t>1大庄组</t>
  </si>
  <si>
    <t>吴言发</t>
  </si>
  <si>
    <t>吴洁恩</t>
  </si>
  <si>
    <t>吴海恩</t>
  </si>
  <si>
    <t>吴建恩</t>
  </si>
  <si>
    <t>吴雨恩</t>
  </si>
  <si>
    <t>吴尧恩</t>
  </si>
  <si>
    <t>吴源恩</t>
  </si>
  <si>
    <t>吴龙成</t>
  </si>
  <si>
    <t>吴保留</t>
  </si>
  <si>
    <t>吴言清</t>
  </si>
  <si>
    <t>王寿福</t>
  </si>
  <si>
    <t>吴海林</t>
  </si>
  <si>
    <t>井康华</t>
  </si>
  <si>
    <t>吴孟恩</t>
  </si>
  <si>
    <t>吴柏恩</t>
  </si>
  <si>
    <t>吴言来</t>
  </si>
  <si>
    <t>吴群恩</t>
  </si>
  <si>
    <t>吴言洪</t>
  </si>
  <si>
    <t>张道兵</t>
  </si>
  <si>
    <t>吴培恩</t>
  </si>
  <si>
    <t>吴军恩</t>
  </si>
  <si>
    <t>张道红</t>
  </si>
  <si>
    <t>周海霞</t>
  </si>
  <si>
    <t>徐祝民</t>
  </si>
  <si>
    <t>1季王组</t>
  </si>
  <si>
    <t>吴志成</t>
  </si>
  <si>
    <t>王成荣</t>
  </si>
  <si>
    <t>王述标</t>
  </si>
  <si>
    <t>王恒成</t>
  </si>
  <si>
    <t>吴宝前</t>
  </si>
  <si>
    <t>苏简亚</t>
  </si>
  <si>
    <t>陈登富</t>
  </si>
  <si>
    <t>苏简清</t>
  </si>
  <si>
    <t>吴才恩</t>
  </si>
  <si>
    <t>苏简华</t>
  </si>
  <si>
    <t>苏简志</t>
  </si>
  <si>
    <t>吴加恩</t>
  </si>
  <si>
    <t>苏简雪</t>
  </si>
  <si>
    <t>吴言涛</t>
  </si>
  <si>
    <t>王飞</t>
  </si>
  <si>
    <t>王寿同</t>
  </si>
  <si>
    <t>吴宝周</t>
  </si>
  <si>
    <t>苏尚甫</t>
  </si>
  <si>
    <t>王成海</t>
  </si>
  <si>
    <t>王成永</t>
  </si>
  <si>
    <t>苏简云</t>
  </si>
  <si>
    <t>刘秀芹</t>
  </si>
  <si>
    <t>王成中</t>
  </si>
  <si>
    <t>张道波</t>
  </si>
  <si>
    <t>张凤亭</t>
  </si>
  <si>
    <t>1蒋庄组</t>
  </si>
  <si>
    <t>张建国</t>
  </si>
  <si>
    <t>张学进</t>
  </si>
  <si>
    <t>李天平</t>
  </si>
  <si>
    <t>张正虎</t>
  </si>
  <si>
    <t>周玉芹</t>
  </si>
  <si>
    <t>张正龙</t>
  </si>
  <si>
    <t>蒋成军</t>
  </si>
  <si>
    <t>张正林</t>
  </si>
  <si>
    <t>卢付林</t>
  </si>
  <si>
    <t>徐春华</t>
  </si>
  <si>
    <t>蒋成林</t>
  </si>
  <si>
    <t>宋大华</t>
  </si>
  <si>
    <t>1李庄组</t>
  </si>
  <si>
    <t>朱伦停</t>
  </si>
  <si>
    <t>李相俊</t>
  </si>
  <si>
    <t>宋培虎</t>
  </si>
  <si>
    <t>李相军</t>
  </si>
  <si>
    <t>张汉华</t>
  </si>
  <si>
    <t>李相文</t>
  </si>
  <si>
    <t>朱风亭</t>
  </si>
  <si>
    <t>李相海</t>
  </si>
  <si>
    <t>朱云亮</t>
  </si>
  <si>
    <t>黄正明</t>
  </si>
  <si>
    <t>李相红</t>
  </si>
  <si>
    <t>朱云友</t>
  </si>
  <si>
    <t>刘永华</t>
  </si>
  <si>
    <t>李焕成</t>
  </si>
  <si>
    <t>宋大全</t>
  </si>
  <si>
    <t>宋文林</t>
  </si>
  <si>
    <t>张汉文</t>
  </si>
  <si>
    <t>王立明</t>
  </si>
  <si>
    <t>1前王组</t>
  </si>
  <si>
    <t>王加友</t>
  </si>
  <si>
    <t>王立高</t>
  </si>
  <si>
    <t>王加耕</t>
  </si>
  <si>
    <t>王荣华</t>
  </si>
  <si>
    <t>王加生</t>
  </si>
  <si>
    <t>王加春</t>
  </si>
  <si>
    <t>曾凡芳</t>
  </si>
  <si>
    <t>王加举</t>
  </si>
  <si>
    <t>王加高</t>
  </si>
  <si>
    <t>王加伟</t>
  </si>
  <si>
    <t>王加兵</t>
  </si>
  <si>
    <t>王国权</t>
  </si>
  <si>
    <t>王左</t>
  </si>
  <si>
    <t>朱云</t>
  </si>
  <si>
    <t>朱井龙</t>
  </si>
  <si>
    <t>朱明红</t>
  </si>
  <si>
    <t>卜平</t>
  </si>
  <si>
    <t>王加军</t>
  </si>
  <si>
    <t>王黎明</t>
  </si>
  <si>
    <t>王加成</t>
  </si>
  <si>
    <t>苏庭龙</t>
  </si>
  <si>
    <t>1桥兰组</t>
  </si>
  <si>
    <t>吴言华</t>
  </si>
  <si>
    <t>吴庆荣</t>
  </si>
  <si>
    <t>吴庆春</t>
  </si>
  <si>
    <t>吴庆伟</t>
  </si>
  <si>
    <t>王会荣</t>
  </si>
  <si>
    <t>吴军</t>
  </si>
  <si>
    <t>吴庆华</t>
  </si>
  <si>
    <t>陈兆亚</t>
  </si>
  <si>
    <t>陈兆军</t>
  </si>
  <si>
    <t>苏春田</t>
  </si>
  <si>
    <t>宋春平</t>
  </si>
  <si>
    <t>1宋庄组</t>
  </si>
  <si>
    <t>朱永前</t>
  </si>
  <si>
    <t>肖先仁</t>
  </si>
  <si>
    <t>宋培琦</t>
  </si>
  <si>
    <t>王桂中</t>
  </si>
  <si>
    <t>朱梅元</t>
  </si>
  <si>
    <t>宋大联</t>
  </si>
  <si>
    <t>卢伟松</t>
  </si>
  <si>
    <t>杨正桂</t>
  </si>
  <si>
    <t>宋爱平</t>
  </si>
  <si>
    <t>宋培书</t>
  </si>
  <si>
    <t>宋培明</t>
  </si>
  <si>
    <t>肖先军</t>
  </si>
  <si>
    <t>姜锦华</t>
  </si>
  <si>
    <t>苏井田</t>
  </si>
  <si>
    <t>卢伟顺</t>
  </si>
  <si>
    <t>沈以祥</t>
  </si>
  <si>
    <t>朱枚军</t>
  </si>
  <si>
    <t>沈以刚</t>
  </si>
  <si>
    <t>徐兰秀</t>
  </si>
  <si>
    <t>宋培喜</t>
  </si>
  <si>
    <t>肖先华</t>
  </si>
  <si>
    <t>姜井中</t>
  </si>
  <si>
    <t>宋培山</t>
  </si>
  <si>
    <t>汪怀成</t>
  </si>
  <si>
    <t>1西堆组</t>
  </si>
  <si>
    <t>朱云成</t>
  </si>
  <si>
    <t>宋培生</t>
  </si>
  <si>
    <t>刘广法</t>
  </si>
  <si>
    <t>顾银会</t>
  </si>
  <si>
    <t>汪怀标</t>
  </si>
  <si>
    <t>汪怀忠</t>
  </si>
  <si>
    <t>汪怀俊</t>
  </si>
  <si>
    <t>王宝猛</t>
  </si>
  <si>
    <t>王保刚</t>
  </si>
  <si>
    <t>朱云周</t>
  </si>
  <si>
    <t>王保军</t>
  </si>
  <si>
    <t>汪怀林</t>
  </si>
  <si>
    <t>刘广群</t>
  </si>
  <si>
    <t>汪怀德</t>
  </si>
  <si>
    <t>朱云洪</t>
  </si>
  <si>
    <t>朱红宁</t>
  </si>
  <si>
    <t>朱云际</t>
  </si>
  <si>
    <t>汪永亮</t>
  </si>
  <si>
    <t>汪怀龙</t>
  </si>
  <si>
    <t>朱云祥</t>
  </si>
  <si>
    <t>朱云国</t>
  </si>
  <si>
    <t>汪素亚</t>
  </si>
  <si>
    <t>朱启伟</t>
  </si>
  <si>
    <t>1西王组</t>
  </si>
  <si>
    <t>金中年</t>
  </si>
  <si>
    <t>杨中平</t>
  </si>
  <si>
    <t>王保玉</t>
  </si>
  <si>
    <t>朱启荣</t>
  </si>
  <si>
    <t>王以安</t>
  </si>
  <si>
    <t>王永学</t>
  </si>
  <si>
    <t>朱启芳</t>
  </si>
  <si>
    <t>朱启云</t>
  </si>
  <si>
    <t>金跃</t>
  </si>
  <si>
    <t>王保明</t>
  </si>
  <si>
    <t>杨中群</t>
  </si>
  <si>
    <t>王宝法</t>
  </si>
  <si>
    <t>王保谷</t>
  </si>
  <si>
    <t>金龙</t>
  </si>
  <si>
    <t>朱启书</t>
  </si>
  <si>
    <t>朱启元</t>
  </si>
  <si>
    <t>杨忠山</t>
  </si>
  <si>
    <t>王军伟</t>
  </si>
  <si>
    <t>朱海建</t>
  </si>
  <si>
    <t>王保林</t>
  </si>
  <si>
    <t>朱启国</t>
  </si>
  <si>
    <t>王保永</t>
  </si>
  <si>
    <t>朱洪华</t>
  </si>
  <si>
    <t>1朱庄组</t>
  </si>
  <si>
    <t>陈秀云</t>
  </si>
  <si>
    <t>卢志英</t>
  </si>
  <si>
    <t>冯正亚</t>
  </si>
  <si>
    <t>张如林</t>
  </si>
  <si>
    <t>徐文祥</t>
  </si>
  <si>
    <t>徐文林</t>
  </si>
  <si>
    <t>张如香</t>
  </si>
  <si>
    <t>卢志高</t>
  </si>
  <si>
    <t>朱洪发</t>
  </si>
  <si>
    <t>冯中国</t>
  </si>
  <si>
    <t>何桂兵</t>
  </si>
  <si>
    <t>沈丙亚</t>
  </si>
  <si>
    <t>冯正荣</t>
  </si>
  <si>
    <t>卢志国</t>
  </si>
  <si>
    <t>徐志荣</t>
  </si>
  <si>
    <t>张秀英</t>
  </si>
  <si>
    <t>刘正东</t>
  </si>
  <si>
    <t>黄玉成</t>
  </si>
  <si>
    <t>沈丙涛</t>
  </si>
  <si>
    <t>冯中成</t>
  </si>
  <si>
    <t>杨玉华</t>
  </si>
  <si>
    <t>薛达军</t>
  </si>
  <si>
    <t>刘正民</t>
  </si>
  <si>
    <t>冯永军</t>
  </si>
  <si>
    <t>周付生</t>
  </si>
  <si>
    <t>刘正高</t>
  </si>
  <si>
    <t>王强</t>
  </si>
  <si>
    <t>高秀连</t>
  </si>
  <si>
    <t>蒋玉兰</t>
  </si>
  <si>
    <t>卜训芳</t>
  </si>
  <si>
    <t>徐文标</t>
  </si>
  <si>
    <t>王永平</t>
  </si>
  <si>
    <t>朱汉海</t>
  </si>
  <si>
    <t>朱建红</t>
  </si>
  <si>
    <t>严建</t>
  </si>
  <si>
    <t>乔佩华</t>
  </si>
  <si>
    <t>葛春虎</t>
  </si>
  <si>
    <t>汪圩组</t>
  </si>
  <si>
    <t>朱士珍</t>
  </si>
  <si>
    <t>王友华</t>
  </si>
  <si>
    <t>张家菊</t>
  </si>
  <si>
    <t>刘广林</t>
  </si>
  <si>
    <t>姚学高</t>
  </si>
  <si>
    <t>刘中明</t>
  </si>
  <si>
    <t>刘中华</t>
  </si>
  <si>
    <t>左长友</t>
  </si>
  <si>
    <t>左长周</t>
  </si>
  <si>
    <t>左长伍</t>
  </si>
  <si>
    <t>左仁华</t>
  </si>
  <si>
    <t>刘中亮</t>
  </si>
  <si>
    <t>左长兵</t>
  </si>
  <si>
    <t>左长元</t>
  </si>
  <si>
    <t>陈云清</t>
  </si>
  <si>
    <t>吉爱友</t>
  </si>
  <si>
    <t>左亚志</t>
  </si>
  <si>
    <t>郑建国</t>
  </si>
  <si>
    <t>左张伦</t>
  </si>
  <si>
    <t>砖井组</t>
  </si>
  <si>
    <t>于以红</t>
  </si>
  <si>
    <t>朱连云</t>
  </si>
  <si>
    <t>朱晴云</t>
  </si>
  <si>
    <t>朱国云</t>
  </si>
  <si>
    <t>朱育云</t>
  </si>
  <si>
    <t>朱亭云</t>
  </si>
  <si>
    <t>朱茂云</t>
  </si>
  <si>
    <t>左静松</t>
  </si>
  <si>
    <t>左张前</t>
  </si>
  <si>
    <t>左张青</t>
  </si>
  <si>
    <t>朱德文</t>
  </si>
  <si>
    <t>朱洪亮</t>
  </si>
  <si>
    <t>樊永明</t>
  </si>
  <si>
    <t>左章林</t>
  </si>
  <si>
    <t>河北组</t>
  </si>
  <si>
    <t>左中华</t>
  </si>
  <si>
    <t>左张兵</t>
  </si>
  <si>
    <t>左中国</t>
  </si>
  <si>
    <t>左霞建</t>
  </si>
  <si>
    <t>左体军</t>
  </si>
  <si>
    <t>左锦友</t>
  </si>
  <si>
    <t>左章言</t>
  </si>
  <si>
    <t>左敬东</t>
  </si>
  <si>
    <t>梁建龙</t>
  </si>
  <si>
    <t>花庄组</t>
  </si>
  <si>
    <t>梁健康</t>
  </si>
  <si>
    <t>王中华</t>
  </si>
  <si>
    <t>陈文彩</t>
  </si>
  <si>
    <t>姜荣</t>
  </si>
  <si>
    <t>梁建亚</t>
  </si>
  <si>
    <t>梁建文</t>
  </si>
  <si>
    <t>周荣华</t>
  </si>
  <si>
    <t>梁善华</t>
  </si>
  <si>
    <t>高清华</t>
  </si>
  <si>
    <t>王平</t>
  </si>
  <si>
    <t>历明</t>
  </si>
  <si>
    <t>张士秀</t>
  </si>
  <si>
    <t>朱维兵</t>
  </si>
  <si>
    <t>唐德文</t>
  </si>
  <si>
    <t>唐德明</t>
  </si>
  <si>
    <t>唐德友</t>
  </si>
  <si>
    <t>嵇卫兵</t>
  </si>
  <si>
    <t>唐德全</t>
  </si>
  <si>
    <t>左言国</t>
  </si>
  <si>
    <t>左言流</t>
  </si>
  <si>
    <t>朱士超</t>
  </si>
  <si>
    <t>刘祝华</t>
  </si>
  <si>
    <t>左言春</t>
  </si>
  <si>
    <t>左敬才</t>
  </si>
  <si>
    <t>左言怀</t>
  </si>
  <si>
    <t>高洪华</t>
  </si>
  <si>
    <t>唐德云</t>
  </si>
  <si>
    <t>左广香</t>
  </si>
  <si>
    <t>唐庄组</t>
  </si>
  <si>
    <t>朱士平</t>
  </si>
  <si>
    <t>顾艮青</t>
  </si>
  <si>
    <t>贾德喜</t>
  </si>
  <si>
    <t>朱士荣</t>
  </si>
  <si>
    <t>吴锦成</t>
  </si>
  <si>
    <t>吴锦祥</t>
  </si>
  <si>
    <t>马士明</t>
  </si>
  <si>
    <t>马军州</t>
  </si>
  <si>
    <t>顾艮忠</t>
  </si>
  <si>
    <t>朱士池</t>
  </si>
  <si>
    <t>贾进会</t>
  </si>
  <si>
    <t>贾洪海</t>
  </si>
  <si>
    <t>贾德贵</t>
  </si>
  <si>
    <t>贾德飞</t>
  </si>
  <si>
    <t>程英</t>
  </si>
  <si>
    <t>朱维年</t>
  </si>
  <si>
    <t>朱士标</t>
  </si>
  <si>
    <t>朱士桂</t>
  </si>
  <si>
    <t>唐二华</t>
  </si>
  <si>
    <t>冯寿标</t>
  </si>
  <si>
    <t>马士超</t>
  </si>
  <si>
    <t>王加明</t>
  </si>
  <si>
    <t>李玉超</t>
  </si>
  <si>
    <t>贾进桂</t>
  </si>
  <si>
    <t>顾艮超</t>
  </si>
  <si>
    <t>吴锦云</t>
  </si>
  <si>
    <t>唐高法</t>
  </si>
  <si>
    <t>戴子文</t>
  </si>
  <si>
    <t>唐永超</t>
  </si>
  <si>
    <t>郭建军</t>
  </si>
  <si>
    <t>夏金春</t>
  </si>
  <si>
    <t>东竹元组</t>
  </si>
  <si>
    <t>夏中林</t>
  </si>
  <si>
    <t>夏金玉</t>
  </si>
  <si>
    <t>李海军</t>
  </si>
  <si>
    <t>马中芹</t>
  </si>
  <si>
    <t>冯中贤</t>
  </si>
  <si>
    <t>夏金龙</t>
  </si>
  <si>
    <t>李相照</t>
  </si>
  <si>
    <t>东竹元</t>
  </si>
  <si>
    <t>左美华</t>
  </si>
  <si>
    <t>大后庄组</t>
  </si>
  <si>
    <t>左杨虎</t>
  </si>
  <si>
    <t>左美才</t>
  </si>
  <si>
    <t>左文武</t>
  </si>
  <si>
    <t>左康成</t>
  </si>
  <si>
    <t>高志兰</t>
  </si>
  <si>
    <t>左美富</t>
  </si>
  <si>
    <t>左美海</t>
  </si>
  <si>
    <t>左美刚</t>
  </si>
  <si>
    <t>左平功</t>
  </si>
  <si>
    <t>左文明</t>
  </si>
  <si>
    <t>左庄志</t>
  </si>
  <si>
    <t>西竹元组</t>
  </si>
  <si>
    <t>左端祥</t>
  </si>
  <si>
    <t>左端喜</t>
  </si>
  <si>
    <t>左张茂</t>
  </si>
  <si>
    <t>陈秀俊</t>
  </si>
  <si>
    <t>左金庄</t>
  </si>
  <si>
    <t>左长龙</t>
  </si>
  <si>
    <t>左长宝</t>
  </si>
  <si>
    <t>左长富</t>
  </si>
  <si>
    <t>左杨海</t>
  </si>
  <si>
    <t>左长平</t>
  </si>
  <si>
    <t>左端友</t>
  </si>
  <si>
    <t>左端标</t>
  </si>
  <si>
    <t>马树平</t>
  </si>
  <si>
    <t>左章安</t>
  </si>
  <si>
    <t>左张华</t>
  </si>
  <si>
    <t>左杨兵</t>
  </si>
  <si>
    <t>历华</t>
  </si>
  <si>
    <t>左长松</t>
  </si>
  <si>
    <t>左端雨</t>
  </si>
  <si>
    <t>吴长波</t>
  </si>
  <si>
    <t>左端才</t>
  </si>
  <si>
    <t>曾凡军</t>
  </si>
  <si>
    <t>老庄组</t>
  </si>
  <si>
    <t>赵井龙</t>
  </si>
  <si>
    <t>左士广</t>
  </si>
  <si>
    <t>曾庆海</t>
  </si>
  <si>
    <t>曾凡银</t>
  </si>
  <si>
    <t>陈梅</t>
  </si>
  <si>
    <t>赵金元</t>
  </si>
  <si>
    <t>左长岭</t>
  </si>
  <si>
    <t>朱洪美</t>
  </si>
  <si>
    <t>左庄芹</t>
  </si>
  <si>
    <t>纪正东</t>
  </si>
  <si>
    <t>红旗组</t>
  </si>
  <si>
    <t>刘连付</t>
  </si>
  <si>
    <t>林礼文</t>
  </si>
  <si>
    <t>夏金青</t>
  </si>
  <si>
    <t>夏金兵</t>
  </si>
  <si>
    <t>刘井海</t>
  </si>
  <si>
    <t>王保平</t>
  </si>
  <si>
    <t>刘树本</t>
  </si>
  <si>
    <t>杨秀才</t>
  </si>
  <si>
    <t>梁旬华</t>
  </si>
  <si>
    <t>马君洲</t>
  </si>
  <si>
    <t>梁海龙</t>
  </si>
  <si>
    <t>梁旬付</t>
  </si>
  <si>
    <t>贾文忠</t>
  </si>
  <si>
    <t>尚克华</t>
  </si>
  <si>
    <t>余中桂</t>
  </si>
  <si>
    <t>刘连军</t>
  </si>
  <si>
    <t>刘亚东</t>
  </si>
  <si>
    <t>吕从兰</t>
  </si>
  <si>
    <t>马继林</t>
  </si>
  <si>
    <t>贾才军</t>
  </si>
  <si>
    <t>梁正贵</t>
  </si>
  <si>
    <t>朱干成</t>
  </si>
  <si>
    <t>程天六</t>
  </si>
  <si>
    <t>程干</t>
  </si>
  <si>
    <t>朱贵成</t>
  </si>
  <si>
    <t>朱成山</t>
  </si>
  <si>
    <t>花如团</t>
  </si>
  <si>
    <t>陈凤超</t>
  </si>
  <si>
    <t>朱成林</t>
  </si>
  <si>
    <t>梁正明</t>
  </si>
  <si>
    <t>朱军成</t>
  </si>
  <si>
    <t>朱连生</t>
  </si>
  <si>
    <t>王平菊</t>
  </si>
  <si>
    <t>王军</t>
  </si>
  <si>
    <t>花如兆</t>
  </si>
  <si>
    <t>朱红军</t>
  </si>
  <si>
    <t>朱成友</t>
  </si>
  <si>
    <t>朱中甫</t>
  </si>
  <si>
    <t>朱德成</t>
  </si>
  <si>
    <t>大西组</t>
  </si>
  <si>
    <t>朱德年</t>
  </si>
  <si>
    <t>谢观军</t>
  </si>
  <si>
    <t>吴秀萍</t>
  </si>
  <si>
    <t>左强庄</t>
  </si>
  <si>
    <t>朱洪如</t>
  </si>
  <si>
    <t>王广法</t>
  </si>
  <si>
    <t>朱德华</t>
  </si>
  <si>
    <t>王广才</t>
  </si>
  <si>
    <t>朱德怀</t>
  </si>
  <si>
    <t>孙权</t>
  </si>
  <si>
    <t>胡桂芹</t>
  </si>
  <si>
    <t>丁头组</t>
  </si>
  <si>
    <t>陈树芹</t>
  </si>
  <si>
    <t>陈树华</t>
  </si>
  <si>
    <t>徐子兰</t>
  </si>
  <si>
    <t>刘苏伯</t>
  </si>
  <si>
    <t>王风友</t>
  </si>
  <si>
    <t>刘维艮</t>
  </si>
  <si>
    <t>刘维干</t>
  </si>
  <si>
    <t>陈兰举</t>
  </si>
  <si>
    <t>陈兰权</t>
  </si>
  <si>
    <t>唐正伍</t>
  </si>
  <si>
    <t>陈兰云</t>
  </si>
  <si>
    <t>刘维兵</t>
  </si>
  <si>
    <t>刘维仁</t>
  </si>
  <si>
    <t>陈树伯</t>
  </si>
  <si>
    <t>刘为军</t>
  </si>
  <si>
    <t>陈风进</t>
  </si>
  <si>
    <t>朱洪刚</t>
  </si>
  <si>
    <t>河南组</t>
  </si>
  <si>
    <t>于忠文</t>
  </si>
  <si>
    <t>左文民</t>
  </si>
  <si>
    <t>左昌见</t>
  </si>
  <si>
    <t>左昌荣</t>
  </si>
  <si>
    <t>朱洪井</t>
  </si>
  <si>
    <t>左昌桂</t>
  </si>
  <si>
    <t>左昌华</t>
  </si>
  <si>
    <t>左昌红</t>
  </si>
  <si>
    <t>左昌能</t>
  </si>
  <si>
    <t>朱洪生</t>
  </si>
  <si>
    <t>朱时成</t>
  </si>
  <si>
    <t>于洪喜</t>
  </si>
  <si>
    <t>于育</t>
  </si>
  <si>
    <t>朱洪山</t>
  </si>
  <si>
    <t>左昌艮</t>
  </si>
  <si>
    <t>朱洪虎</t>
  </si>
  <si>
    <t>朱时亮</t>
  </si>
  <si>
    <t>于洪江</t>
  </si>
  <si>
    <t>左昌付</t>
  </si>
  <si>
    <t>胡汉伦</t>
  </si>
  <si>
    <t>竹元组</t>
  </si>
  <si>
    <t>李会</t>
  </si>
  <si>
    <t xml:space="preserve">王爱飞 </t>
  </si>
  <si>
    <t>王爱洪</t>
  </si>
  <si>
    <t>厉云虎</t>
  </si>
  <si>
    <t>王爱祥</t>
  </si>
  <si>
    <t>张礼国</t>
  </si>
  <si>
    <t>王爱金</t>
  </si>
  <si>
    <t>苗素红</t>
  </si>
  <si>
    <t>费桂益</t>
  </si>
  <si>
    <t>井军林</t>
  </si>
  <si>
    <t>刘井春</t>
  </si>
  <si>
    <t>刘海林</t>
  </si>
  <si>
    <t>王士亮</t>
  </si>
  <si>
    <t>肖善国</t>
  </si>
  <si>
    <t>沈正华</t>
  </si>
  <si>
    <t>陈海军</t>
  </si>
  <si>
    <t>沈正亮</t>
  </si>
  <si>
    <t>徐桂红</t>
  </si>
  <si>
    <t>谷庄组</t>
  </si>
  <si>
    <t>曾凡香</t>
  </si>
  <si>
    <t>朱建军</t>
  </si>
  <si>
    <t>李季</t>
  </si>
  <si>
    <t>桃元组</t>
  </si>
  <si>
    <t>王天会</t>
  </si>
  <si>
    <t>朱成军</t>
  </si>
  <si>
    <t>梁井才</t>
  </si>
  <si>
    <t>王以浩</t>
  </si>
  <si>
    <t>朱成富</t>
  </si>
  <si>
    <t>尤希权</t>
  </si>
  <si>
    <t>顾德华</t>
  </si>
  <si>
    <t>费志文</t>
  </si>
  <si>
    <t>费庄组</t>
  </si>
  <si>
    <t>薛兆红</t>
  </si>
  <si>
    <t>王洪兵</t>
  </si>
  <si>
    <t>李庄组</t>
  </si>
  <si>
    <t>李永柱</t>
  </si>
  <si>
    <t>王二君</t>
  </si>
  <si>
    <t>朱靖桂</t>
  </si>
  <si>
    <t>朱敬书</t>
  </si>
  <si>
    <t>黄新建</t>
  </si>
  <si>
    <t>黄亚军</t>
  </si>
  <si>
    <t>黄亚林</t>
  </si>
  <si>
    <t>左广松</t>
  </si>
  <si>
    <t>胡桂香</t>
  </si>
  <si>
    <t>邱刘组</t>
  </si>
  <si>
    <t>刘青鹤</t>
  </si>
  <si>
    <t>刘青虎</t>
  </si>
  <si>
    <t>刘青华</t>
  </si>
  <si>
    <t>刘青龙</t>
  </si>
  <si>
    <t>刘青山</t>
  </si>
  <si>
    <t>刘永久</t>
  </si>
  <si>
    <t>刘永军</t>
  </si>
  <si>
    <t>刘永权</t>
  </si>
  <si>
    <t>倪军</t>
  </si>
  <si>
    <t>邱德恩</t>
  </si>
  <si>
    <t>邱加宝</t>
  </si>
  <si>
    <t>邱加民</t>
  </si>
  <si>
    <t>邱加跃</t>
  </si>
  <si>
    <t>邱连恩</t>
  </si>
  <si>
    <t>邱龙恩</t>
  </si>
  <si>
    <t>邱玉恩</t>
  </si>
  <si>
    <t>刘永庆</t>
  </si>
  <si>
    <t>何亚军</t>
  </si>
  <si>
    <t>小楼组</t>
  </si>
  <si>
    <t>何亚平</t>
  </si>
  <si>
    <t>王保能</t>
  </si>
  <si>
    <t>王保文</t>
  </si>
  <si>
    <t>王和平</t>
  </si>
  <si>
    <t>王列东</t>
  </si>
  <si>
    <t>王书明</t>
  </si>
  <si>
    <t>王亚青</t>
  </si>
  <si>
    <t>王以建</t>
  </si>
  <si>
    <t>徐成兵</t>
  </si>
  <si>
    <t>徐兆林</t>
  </si>
  <si>
    <t>朱靖宝</t>
  </si>
  <si>
    <t>王保华</t>
  </si>
  <si>
    <t>王列伟</t>
  </si>
  <si>
    <t>朱连虎</t>
  </si>
  <si>
    <t>管风成</t>
  </si>
  <si>
    <t>大楼组</t>
  </si>
  <si>
    <t>陈建华</t>
  </si>
  <si>
    <t>顾立方</t>
  </si>
  <si>
    <t>管风雨</t>
  </si>
  <si>
    <t>贾建国</t>
  </si>
  <si>
    <t>贾建华</t>
  </si>
  <si>
    <t>李宝</t>
  </si>
  <si>
    <t>李亚林</t>
  </si>
  <si>
    <t>桑从富</t>
  </si>
  <si>
    <t>桑从连</t>
  </si>
  <si>
    <t>桑海标</t>
  </si>
  <si>
    <t>桑海军</t>
  </si>
  <si>
    <t>王永亚</t>
  </si>
  <si>
    <t>徐方</t>
  </si>
  <si>
    <t>兴庄组</t>
  </si>
  <si>
    <t>刘学菊</t>
  </si>
  <si>
    <t>桑海华</t>
  </si>
  <si>
    <t>桑海林</t>
  </si>
  <si>
    <t>王成东</t>
  </si>
  <si>
    <t>徐敏东</t>
  </si>
  <si>
    <t>许保国</t>
  </si>
  <si>
    <t>杨守权</t>
  </si>
  <si>
    <t>张井春</t>
  </si>
  <si>
    <t>张井林</t>
  </si>
  <si>
    <t>陈海平</t>
  </si>
  <si>
    <t>王保安</t>
  </si>
  <si>
    <t>王保建</t>
  </si>
  <si>
    <t>王保伦</t>
  </si>
  <si>
    <t>王保树</t>
  </si>
  <si>
    <t>王保友</t>
  </si>
  <si>
    <t>王国建</t>
  </si>
  <si>
    <t>王以东</t>
  </si>
  <si>
    <t>王以祥</t>
  </si>
  <si>
    <t>徐尚平</t>
  </si>
  <si>
    <t>金桂红</t>
  </si>
  <si>
    <t>王保国</t>
  </si>
  <si>
    <t>王保红</t>
  </si>
  <si>
    <t>王保怀</t>
  </si>
  <si>
    <t>王保康</t>
  </si>
  <si>
    <t>王保顺</t>
  </si>
  <si>
    <t>王建国</t>
  </si>
  <si>
    <t>王列明</t>
  </si>
  <si>
    <t>沈玉花</t>
  </si>
  <si>
    <t>王列勇</t>
  </si>
  <si>
    <t>王以来</t>
  </si>
  <si>
    <t>王以平</t>
  </si>
  <si>
    <t>郑大海</t>
  </si>
  <si>
    <t>关口组</t>
  </si>
  <si>
    <t>曹春亮</t>
  </si>
  <si>
    <t>曹春明</t>
  </si>
  <si>
    <t>曹春银</t>
  </si>
  <si>
    <t>曹会成</t>
  </si>
  <si>
    <t>曹会军</t>
  </si>
  <si>
    <t>曹会康</t>
  </si>
  <si>
    <t>曹会年</t>
  </si>
  <si>
    <t>曹会亚</t>
  </si>
  <si>
    <t>李国春</t>
  </si>
  <si>
    <t>李国付</t>
  </si>
  <si>
    <t>罗时琴</t>
  </si>
  <si>
    <t>王玉兰</t>
  </si>
  <si>
    <t>严庆平</t>
  </si>
  <si>
    <t>严庆如</t>
  </si>
  <si>
    <t>严庆文</t>
  </si>
  <si>
    <t>郑顺保</t>
  </si>
  <si>
    <t>郑顺雨</t>
  </si>
  <si>
    <t>郑永德</t>
  </si>
  <si>
    <t>郑永付</t>
  </si>
  <si>
    <t>郑永文</t>
  </si>
  <si>
    <t>郑冬林</t>
  </si>
  <si>
    <t>荀秀龙</t>
  </si>
  <si>
    <t>戴安健</t>
  </si>
  <si>
    <t>戴文林</t>
  </si>
  <si>
    <t>代秀才</t>
  </si>
  <si>
    <t>郑大军</t>
  </si>
  <si>
    <t>郑大林</t>
  </si>
  <si>
    <t>朱成华</t>
  </si>
  <si>
    <t>朱成明</t>
  </si>
  <si>
    <t>朱成亚</t>
  </si>
  <si>
    <t>荀秀康</t>
  </si>
  <si>
    <t>王树林</t>
  </si>
  <si>
    <t>野场组</t>
  </si>
  <si>
    <t>王以礼</t>
  </si>
  <si>
    <t>梁井林</t>
  </si>
  <si>
    <t>王白星</t>
  </si>
  <si>
    <t>王建华</t>
  </si>
  <si>
    <t>王角</t>
  </si>
  <si>
    <t>王金华</t>
  </si>
  <si>
    <t>吴淑高</t>
  </si>
  <si>
    <t>吴淑元</t>
  </si>
  <si>
    <t>张中华</t>
  </si>
  <si>
    <t>朱跃华</t>
  </si>
  <si>
    <t>李进</t>
  </si>
  <si>
    <t>张庄组</t>
  </si>
  <si>
    <t>杨成兵</t>
  </si>
  <si>
    <t>杨成军</t>
  </si>
  <si>
    <t>张锦奎</t>
  </si>
  <si>
    <t>张锦亚</t>
  </si>
  <si>
    <t>张士标</t>
  </si>
  <si>
    <t>周俊华</t>
  </si>
  <si>
    <t>周俊武</t>
  </si>
  <si>
    <t>周俊友</t>
  </si>
  <si>
    <t>杨卫中</t>
  </si>
  <si>
    <t>李中建</t>
  </si>
  <si>
    <t>小庄组</t>
  </si>
  <si>
    <t>何磊中</t>
  </si>
  <si>
    <t>何孝山</t>
  </si>
  <si>
    <t>刘虎</t>
  </si>
  <si>
    <t>刘庄组</t>
  </si>
  <si>
    <t>刘井彬</t>
  </si>
  <si>
    <t>刘井峰</t>
  </si>
  <si>
    <t>刘井红</t>
  </si>
  <si>
    <t>刘井华</t>
  </si>
  <si>
    <t>刘井军</t>
  </si>
  <si>
    <t>刘井龙</t>
  </si>
  <si>
    <t>刘井文</t>
  </si>
  <si>
    <t>刘静功</t>
  </si>
  <si>
    <t>刘举功</t>
  </si>
  <si>
    <t>刘亮功</t>
  </si>
  <si>
    <t>刘林功</t>
  </si>
  <si>
    <t>刘少功</t>
  </si>
  <si>
    <t>刘双功</t>
  </si>
  <si>
    <t>刘伍功</t>
  </si>
  <si>
    <t>刘永功</t>
  </si>
  <si>
    <t>左庄顺</t>
  </si>
  <si>
    <t>刘刚</t>
  </si>
  <si>
    <t>金厚银</t>
  </si>
  <si>
    <t>金庄组</t>
  </si>
  <si>
    <t>高朋生</t>
  </si>
  <si>
    <t>高同文</t>
  </si>
  <si>
    <t>高同兴</t>
  </si>
  <si>
    <t>桂万成</t>
  </si>
  <si>
    <t>桂中成</t>
  </si>
  <si>
    <t>桂仲洪</t>
  </si>
  <si>
    <t>桂仲年</t>
  </si>
  <si>
    <t>桂仲文</t>
  </si>
  <si>
    <t>金成</t>
  </si>
  <si>
    <t>金德成</t>
  </si>
  <si>
    <t>金德宪</t>
  </si>
  <si>
    <t>金德正</t>
  </si>
  <si>
    <t>金厚同</t>
  </si>
  <si>
    <t>金华国</t>
  </si>
  <si>
    <t>金华林</t>
  </si>
  <si>
    <t>金家八</t>
  </si>
  <si>
    <t>金家财</t>
  </si>
  <si>
    <t>金家连</t>
  </si>
  <si>
    <t>金家留</t>
  </si>
  <si>
    <t>金扬兵</t>
  </si>
  <si>
    <t>金玉成</t>
  </si>
  <si>
    <t>金中怀</t>
  </si>
  <si>
    <t>金中礼</t>
  </si>
  <si>
    <t>吴彩成</t>
  </si>
  <si>
    <t>吴洪兵</t>
  </si>
  <si>
    <t>吴朋高</t>
  </si>
  <si>
    <t>吴朋举</t>
  </si>
  <si>
    <t>吴亚均</t>
  </si>
  <si>
    <t>张志忠</t>
  </si>
  <si>
    <t>朱延军</t>
  </si>
  <si>
    <t>吴彩文</t>
  </si>
  <si>
    <t>朱一平</t>
  </si>
  <si>
    <t>朱明桂</t>
  </si>
  <si>
    <t>朱军华</t>
  </si>
  <si>
    <t>刘海梅</t>
  </si>
  <si>
    <t>吕军</t>
  </si>
  <si>
    <t>吕伟高</t>
  </si>
  <si>
    <t>吕伟文</t>
  </si>
  <si>
    <t>吴长安</t>
  </si>
  <si>
    <t>吴长春</t>
  </si>
  <si>
    <t>吴长付</t>
  </si>
  <si>
    <t>邢海林</t>
  </si>
  <si>
    <t>邢中华</t>
  </si>
  <si>
    <t>朱白兰</t>
  </si>
  <si>
    <t>朱凤林</t>
  </si>
  <si>
    <t>朱桂林</t>
  </si>
  <si>
    <t>朱海鸽</t>
  </si>
  <si>
    <t>朱海艳</t>
  </si>
  <si>
    <t>朱建华</t>
  </si>
  <si>
    <t>朱明付</t>
  </si>
  <si>
    <t>朱明高</t>
  </si>
  <si>
    <t>朱明华</t>
  </si>
  <si>
    <t>朱明怀</t>
  </si>
  <si>
    <t>朱明友</t>
  </si>
  <si>
    <t>朱卫东</t>
  </si>
  <si>
    <t>朱文林</t>
  </si>
  <si>
    <t>朱中六</t>
  </si>
  <si>
    <t>厉珍</t>
  </si>
  <si>
    <t>王码组</t>
  </si>
  <si>
    <t>王炳田</t>
  </si>
  <si>
    <t>王成龙</t>
  </si>
  <si>
    <t>王成田</t>
  </si>
  <si>
    <t>王玉龙</t>
  </si>
  <si>
    <t>王玉田</t>
  </si>
  <si>
    <t>杨步奎</t>
  </si>
  <si>
    <t>杨步荣</t>
  </si>
  <si>
    <t>杨九泉</t>
  </si>
  <si>
    <t>徐典才</t>
  </si>
  <si>
    <t>徐庄组</t>
  </si>
  <si>
    <t>徐典国</t>
  </si>
  <si>
    <t>朱如华</t>
  </si>
  <si>
    <t>孙桂兰</t>
  </si>
  <si>
    <t>王根华</t>
  </si>
  <si>
    <t>王亮华</t>
  </si>
  <si>
    <t>王亮明</t>
  </si>
  <si>
    <t>徐典洪</t>
  </si>
  <si>
    <t>徐典友</t>
  </si>
  <si>
    <t>于东明</t>
  </si>
  <si>
    <t>于正明</t>
  </si>
  <si>
    <t>朱从林</t>
  </si>
  <si>
    <t>朱继东</t>
  </si>
  <si>
    <t>朱继和</t>
  </si>
  <si>
    <t>朱继明</t>
  </si>
  <si>
    <t>朱继伍</t>
  </si>
  <si>
    <t>朱如祥</t>
  </si>
  <si>
    <t>朱靖明</t>
  </si>
  <si>
    <t>朱继六</t>
  </si>
  <si>
    <t>王传英</t>
  </si>
  <si>
    <t>圩东组</t>
  </si>
  <si>
    <t>邢卫东</t>
  </si>
  <si>
    <t>邢秀成</t>
  </si>
  <si>
    <t>徐冬梅</t>
  </si>
  <si>
    <t>余中成</t>
  </si>
  <si>
    <t>余中海</t>
  </si>
  <si>
    <t>张法芹</t>
  </si>
  <si>
    <t>张汉才</t>
  </si>
  <si>
    <t>张茂芹</t>
  </si>
  <si>
    <t>朱从池</t>
  </si>
  <si>
    <t>聂成飞</t>
  </si>
  <si>
    <t>张聂组</t>
  </si>
  <si>
    <t>聂玉军</t>
  </si>
  <si>
    <t>聂玉坤</t>
  </si>
  <si>
    <t>聂正和</t>
  </si>
  <si>
    <t>聂正红</t>
  </si>
  <si>
    <t>苏海田</t>
  </si>
  <si>
    <t>苏庭兵</t>
  </si>
  <si>
    <t>苏仲明</t>
  </si>
  <si>
    <t>张汉德</t>
  </si>
  <si>
    <t>左文莲</t>
  </si>
  <si>
    <t>陈怀兵</t>
  </si>
  <si>
    <t>严滩组</t>
  </si>
  <si>
    <t>陈怀成</t>
  </si>
  <si>
    <t>陈怀清</t>
  </si>
  <si>
    <t>严冬民</t>
  </si>
  <si>
    <t>严董群</t>
  </si>
  <si>
    <t>严董祥</t>
  </si>
  <si>
    <t>严海芹</t>
  </si>
  <si>
    <t>严建跃</t>
  </si>
  <si>
    <t>严军</t>
  </si>
  <si>
    <t>严亚坤</t>
  </si>
  <si>
    <t>张海霞</t>
  </si>
  <si>
    <t>张洪明</t>
  </si>
  <si>
    <t>张华</t>
  </si>
  <si>
    <t>张卫东</t>
  </si>
  <si>
    <t>朱成生</t>
  </si>
  <si>
    <t>朱俊生</t>
  </si>
  <si>
    <t>朱中海</t>
  </si>
  <si>
    <t>朱中加</t>
  </si>
  <si>
    <t>朱中考</t>
  </si>
  <si>
    <t>王正英</t>
  </si>
  <si>
    <t>朱红霞</t>
  </si>
  <si>
    <t>崔桂兵</t>
  </si>
  <si>
    <t>金码组</t>
  </si>
  <si>
    <t>崔桂华</t>
  </si>
  <si>
    <t>崔林华</t>
  </si>
  <si>
    <t>崔林军</t>
  </si>
  <si>
    <t>金传林</t>
  </si>
  <si>
    <t>金德海</t>
  </si>
  <si>
    <t>金德林</t>
  </si>
  <si>
    <t>金德明</t>
  </si>
  <si>
    <t>金德山</t>
  </si>
  <si>
    <t>金厚才</t>
  </si>
  <si>
    <t>金建平</t>
  </si>
  <si>
    <t>金建新</t>
  </si>
  <si>
    <t>金孝青</t>
  </si>
  <si>
    <t>孙军成</t>
  </si>
  <si>
    <t>杨育正</t>
  </si>
  <si>
    <t>张桂英</t>
  </si>
  <si>
    <t>周枚英</t>
  </si>
  <si>
    <t>朱德俊</t>
  </si>
  <si>
    <t>朱德明</t>
  </si>
  <si>
    <t>朱德荣</t>
  </si>
  <si>
    <t>朱端俊</t>
  </si>
  <si>
    <t>韩如梅</t>
  </si>
  <si>
    <t>漆齐洲</t>
  </si>
  <si>
    <t>漆齐刚</t>
  </si>
  <si>
    <t>唐士桂</t>
  </si>
  <si>
    <t>唐士华</t>
  </si>
  <si>
    <t>张衡</t>
  </si>
  <si>
    <t>张善军</t>
  </si>
  <si>
    <t>张春荣</t>
  </si>
  <si>
    <t>张善忠</t>
  </si>
  <si>
    <t>嵇凤春</t>
  </si>
  <si>
    <t>嵇凤文</t>
  </si>
  <si>
    <t>嵇建兵</t>
  </si>
  <si>
    <t>嵇建军</t>
  </si>
  <si>
    <t>漆广德</t>
  </si>
  <si>
    <t>卜庄组</t>
  </si>
  <si>
    <t>卜建平</t>
  </si>
  <si>
    <t>卜军</t>
  </si>
  <si>
    <t>卜训宝</t>
  </si>
  <si>
    <t>卜训波</t>
  </si>
  <si>
    <t>卜训德</t>
  </si>
  <si>
    <t>卜训会</t>
  </si>
  <si>
    <t>卜训来</t>
  </si>
  <si>
    <t>卜训年</t>
  </si>
  <si>
    <t>卜训艮</t>
  </si>
  <si>
    <t>卜延海</t>
  </si>
  <si>
    <t>卜延智</t>
  </si>
  <si>
    <t>卜言高</t>
  </si>
  <si>
    <t>王亮荣</t>
  </si>
  <si>
    <t>堆口组</t>
  </si>
  <si>
    <t>徐典超</t>
  </si>
  <si>
    <t>徐言荣</t>
  </si>
  <si>
    <t>徐永才</t>
  </si>
  <si>
    <t>徐永亮</t>
  </si>
  <si>
    <t>张成龙</t>
  </si>
  <si>
    <t>张成其</t>
  </si>
  <si>
    <t>左秀珍</t>
  </si>
  <si>
    <t>滕凤桂</t>
  </si>
  <si>
    <t>滕凤国</t>
  </si>
  <si>
    <t>滕凤海</t>
  </si>
  <si>
    <t>滕凤流</t>
  </si>
  <si>
    <t>郭加军</t>
  </si>
  <si>
    <t>沈庄组</t>
  </si>
  <si>
    <t>朱秀连</t>
  </si>
  <si>
    <t>郭加林</t>
  </si>
  <si>
    <t>郭加权</t>
  </si>
  <si>
    <t>郭加忠</t>
  </si>
  <si>
    <t>沈春沂</t>
  </si>
  <si>
    <t>沈桂生</t>
  </si>
  <si>
    <t>沈秀沂</t>
  </si>
  <si>
    <t>王传祥</t>
  </si>
  <si>
    <t>王金高</t>
  </si>
  <si>
    <t>徐典奎</t>
  </si>
  <si>
    <t>王保猛</t>
  </si>
  <si>
    <t>胥洪银</t>
  </si>
  <si>
    <t>圩西组</t>
  </si>
  <si>
    <t>邢亚周</t>
  </si>
  <si>
    <t>朱永成</t>
  </si>
  <si>
    <t>朱志林</t>
  </si>
  <si>
    <t>朱中俊</t>
  </si>
  <si>
    <t>朱中伍</t>
  </si>
  <si>
    <t>朱忠益</t>
  </si>
  <si>
    <t>胥洪海</t>
  </si>
  <si>
    <t>胥金兵</t>
  </si>
  <si>
    <t>胥金林</t>
  </si>
  <si>
    <t>梁中军</t>
  </si>
  <si>
    <t>二组</t>
  </si>
  <si>
    <t>郭孟</t>
  </si>
  <si>
    <t>一组</t>
  </si>
  <si>
    <t>梁亚兵</t>
  </si>
  <si>
    <t>三组</t>
  </si>
  <si>
    <t>鲍成成</t>
  </si>
  <si>
    <t>吴洪标</t>
  </si>
  <si>
    <t>朱宝华</t>
  </si>
  <si>
    <t>朱传金</t>
  </si>
  <si>
    <t>朱铭涛</t>
  </si>
  <si>
    <t>梁云龙</t>
  </si>
  <si>
    <t>黄乃亚</t>
  </si>
  <si>
    <t>黄庄</t>
  </si>
  <si>
    <t>黄前生</t>
  </si>
  <si>
    <t>黄勇生</t>
  </si>
  <si>
    <t>黄杨生</t>
  </si>
  <si>
    <t>黄兆华</t>
  </si>
  <si>
    <t>谢冠明</t>
  </si>
  <si>
    <t>周贯宝</t>
  </si>
  <si>
    <t>周贯生</t>
  </si>
  <si>
    <t>朱洪飞</t>
  </si>
  <si>
    <t>黄乃财</t>
  </si>
  <si>
    <t>黄乃伟</t>
  </si>
  <si>
    <t>黄相成</t>
  </si>
  <si>
    <t>黄乃标</t>
  </si>
  <si>
    <t>黄乃斌</t>
  </si>
  <si>
    <t>黄乃成</t>
  </si>
  <si>
    <t>黄乃流</t>
  </si>
  <si>
    <t>黄乃龙</t>
  </si>
  <si>
    <t>黄乃梅</t>
  </si>
  <si>
    <t>黄乃明</t>
  </si>
  <si>
    <t>刘玉彩</t>
  </si>
  <si>
    <t>黄乃权</t>
  </si>
  <si>
    <t>黄乃喜</t>
  </si>
  <si>
    <t>黄乃祝</t>
  </si>
  <si>
    <t>孙海成</t>
  </si>
  <si>
    <t>龚庄</t>
  </si>
  <si>
    <t>姜华西</t>
  </si>
  <si>
    <t>姜井红</t>
  </si>
  <si>
    <t>龚运国</t>
  </si>
  <si>
    <t>龚运才</t>
  </si>
  <si>
    <t>龚运法</t>
  </si>
  <si>
    <t>李洪光</t>
  </si>
  <si>
    <t>李洪亮</t>
  </si>
  <si>
    <t>李卫国</t>
  </si>
  <si>
    <t>何作亮</t>
  </si>
  <si>
    <t>卞开凡</t>
  </si>
  <si>
    <t>李洪军</t>
  </si>
  <si>
    <t>黄广顺</t>
  </si>
  <si>
    <t>黄乃华</t>
  </si>
  <si>
    <t>孙成国</t>
  </si>
  <si>
    <t>左益民</t>
  </si>
  <si>
    <t>黄乃平</t>
  </si>
  <si>
    <t>龚文权</t>
  </si>
  <si>
    <t>孙怀成</t>
  </si>
  <si>
    <t>左伟东</t>
  </si>
  <si>
    <t>西荡组</t>
  </si>
  <si>
    <t>左扬华</t>
  </si>
  <si>
    <t>左言伍</t>
  </si>
  <si>
    <t>左庄根</t>
  </si>
  <si>
    <t>李善国</t>
  </si>
  <si>
    <t>左言中</t>
  </si>
  <si>
    <t>左言锦</t>
  </si>
  <si>
    <t>薛秀梅</t>
  </si>
  <si>
    <t>左庄山</t>
  </si>
  <si>
    <t>左照</t>
  </si>
  <si>
    <t>左扬春</t>
  </si>
  <si>
    <t>左端扬</t>
  </si>
  <si>
    <t>左扬海</t>
  </si>
  <si>
    <t>左庄桂</t>
  </si>
  <si>
    <t>左庄余</t>
  </si>
  <si>
    <t>田贵霞</t>
  </si>
  <si>
    <t>桥口组</t>
  </si>
  <si>
    <t>左端超</t>
  </si>
  <si>
    <t>左端亚</t>
  </si>
  <si>
    <t>左海成</t>
  </si>
  <si>
    <t>左庄奎</t>
  </si>
  <si>
    <t>左春云</t>
  </si>
  <si>
    <t>左端前</t>
  </si>
  <si>
    <t>左端良</t>
  </si>
  <si>
    <t>左端富</t>
  </si>
  <si>
    <t>徐秀林</t>
  </si>
  <si>
    <t>左广荣</t>
  </si>
  <si>
    <t>左广星</t>
  </si>
  <si>
    <t>卜素英</t>
  </si>
  <si>
    <t>左广华</t>
  </si>
  <si>
    <t>徐秀芳</t>
  </si>
  <si>
    <t>刘小艳</t>
  </si>
  <si>
    <t>嵇圩组</t>
  </si>
  <si>
    <t>韩树明</t>
  </si>
  <si>
    <t>魏献超</t>
  </si>
  <si>
    <t>韩树军</t>
  </si>
  <si>
    <t>韩树荣</t>
  </si>
  <si>
    <t>王月勤</t>
  </si>
  <si>
    <t>嵇跃银</t>
  </si>
  <si>
    <t>刘以成</t>
  </si>
  <si>
    <t>宋秀清</t>
  </si>
  <si>
    <t>韩永清</t>
  </si>
  <si>
    <t>韩树林</t>
  </si>
  <si>
    <t>王月林</t>
  </si>
  <si>
    <t>魏献林</t>
  </si>
  <si>
    <t>魏献平</t>
  </si>
  <si>
    <t>魏献伍</t>
  </si>
  <si>
    <t>嵇万春</t>
  </si>
  <si>
    <t>焦士军</t>
  </si>
  <si>
    <t>韩树喜</t>
  </si>
  <si>
    <t>陈步虎</t>
  </si>
  <si>
    <t>韩树清</t>
  </si>
  <si>
    <t>嵇耀明</t>
  </si>
  <si>
    <t>宋秀来</t>
  </si>
  <si>
    <t>左庄组</t>
  </si>
  <si>
    <t>左聚会</t>
  </si>
  <si>
    <t>左广余</t>
  </si>
  <si>
    <t>嵇春喜</t>
  </si>
  <si>
    <t>左广生</t>
  </si>
  <si>
    <t>胡红英</t>
  </si>
  <si>
    <t>汪金虎</t>
  </si>
  <si>
    <t>嵇连亚</t>
  </si>
  <si>
    <t>左广金</t>
  </si>
  <si>
    <t>左虎康</t>
  </si>
  <si>
    <t>左广勇</t>
  </si>
  <si>
    <t>左广成</t>
  </si>
  <si>
    <t>嵇联荣</t>
  </si>
  <si>
    <t>嵇连红</t>
  </si>
  <si>
    <t>左广明</t>
  </si>
  <si>
    <t>左广山</t>
  </si>
  <si>
    <t>嵇连功</t>
  </si>
  <si>
    <t>嵇连书</t>
  </si>
  <si>
    <t>嵇连华</t>
  </si>
  <si>
    <t>嵇春生</t>
  </si>
  <si>
    <t>左如庄</t>
  </si>
  <si>
    <t>左广银</t>
  </si>
  <si>
    <t>陈美兰</t>
  </si>
  <si>
    <t>朱郭组</t>
  </si>
  <si>
    <t>谢观海</t>
  </si>
  <si>
    <t>郭守财</t>
  </si>
  <si>
    <t>朱延国</t>
  </si>
  <si>
    <t>郭守红</t>
  </si>
  <si>
    <t>郭守权</t>
  </si>
  <si>
    <t>郭友超</t>
  </si>
  <si>
    <t>郭守付</t>
  </si>
  <si>
    <t>谢观权</t>
  </si>
  <si>
    <t>郭守玉</t>
  </si>
  <si>
    <t>郭守国</t>
  </si>
  <si>
    <t>郭守华</t>
  </si>
  <si>
    <t>朱天明</t>
  </si>
  <si>
    <t>朱延科</t>
  </si>
  <si>
    <t>郭友林</t>
  </si>
  <si>
    <t>杨霞</t>
  </si>
  <si>
    <t>谢中明</t>
  </si>
  <si>
    <t>姜井波</t>
  </si>
  <si>
    <t>三唐组</t>
  </si>
  <si>
    <t>汪培军</t>
  </si>
  <si>
    <t>汪桂成</t>
  </si>
  <si>
    <t>汪兵成</t>
  </si>
  <si>
    <t>唐开干</t>
  </si>
  <si>
    <t>陈步中</t>
  </si>
  <si>
    <t>汪培功</t>
  </si>
  <si>
    <t>汪培伦</t>
  </si>
  <si>
    <t>孙如海</t>
  </si>
  <si>
    <t>汪东林</t>
  </si>
  <si>
    <t>陈金军</t>
  </si>
  <si>
    <t>唐开能</t>
  </si>
  <si>
    <t>唐开明</t>
  </si>
  <si>
    <t>汪毕成</t>
  </si>
  <si>
    <t>唐志春</t>
  </si>
  <si>
    <t>汪忠成</t>
  </si>
  <si>
    <t>唐开军</t>
  </si>
  <si>
    <t>冯贤生</t>
  </si>
  <si>
    <t>唐开春</t>
  </si>
  <si>
    <t>汪成兵</t>
  </si>
  <si>
    <t>孙如洪</t>
  </si>
  <si>
    <t>张金平</t>
  </si>
  <si>
    <t>张宋组</t>
  </si>
  <si>
    <t>黄树梅</t>
  </si>
  <si>
    <t>宋士军</t>
  </si>
  <si>
    <t>宋士伟</t>
  </si>
  <si>
    <t>张友发</t>
  </si>
  <si>
    <t>宋士林</t>
  </si>
  <si>
    <t>严亚林</t>
  </si>
  <si>
    <t>李华君</t>
  </si>
  <si>
    <t>张友俊</t>
  </si>
  <si>
    <t>李洪君</t>
  </si>
  <si>
    <t>李志荣</t>
  </si>
  <si>
    <t>朱亚</t>
  </si>
  <si>
    <t>宋士伍</t>
  </si>
  <si>
    <t>宋怀山</t>
  </si>
  <si>
    <t>张祝华</t>
  </si>
  <si>
    <t>张兵</t>
  </si>
  <si>
    <t>张军</t>
  </si>
  <si>
    <t>张友林</t>
  </si>
  <si>
    <t>梁敬洲</t>
  </si>
  <si>
    <t>宋士陆</t>
  </si>
  <si>
    <t>张中平</t>
  </si>
  <si>
    <t>陈建国</t>
  </si>
  <si>
    <t>西安组</t>
  </si>
  <si>
    <t>宋跃</t>
  </si>
  <si>
    <t>宋德山</t>
  </si>
  <si>
    <t>宋秀权</t>
  </si>
  <si>
    <t>宋秀东</t>
  </si>
  <si>
    <t>左新春</t>
  </si>
  <si>
    <t>左跃庄</t>
  </si>
  <si>
    <t>左建庄</t>
  </si>
  <si>
    <t>左广权</t>
  </si>
  <si>
    <t>左广洋</t>
  </si>
  <si>
    <t>宋秀如</t>
  </si>
  <si>
    <t>左茂庄</t>
  </si>
  <si>
    <t>郭明生</t>
  </si>
  <si>
    <t>宋得平</t>
  </si>
  <si>
    <t>嵇连迎</t>
  </si>
  <si>
    <t>左留成</t>
  </si>
  <si>
    <t>张井明</t>
  </si>
  <si>
    <t>唐亚军</t>
  </si>
  <si>
    <t>唐荣华</t>
  </si>
  <si>
    <t>宋海燕</t>
  </si>
  <si>
    <t>张井伟</t>
  </si>
  <si>
    <t>张亚国</t>
  </si>
  <si>
    <t>张井桂</t>
  </si>
  <si>
    <t>苗祝华</t>
  </si>
  <si>
    <t>苗祝才</t>
  </si>
  <si>
    <t>姜树兵</t>
  </si>
  <si>
    <t>王桂兰</t>
  </si>
  <si>
    <t>左广国</t>
  </si>
  <si>
    <t>张凤林</t>
  </si>
  <si>
    <t>左广军</t>
  </si>
  <si>
    <t>唐银华</t>
  </si>
  <si>
    <t>左广州</t>
  </si>
  <si>
    <t>魏从付</t>
  </si>
  <si>
    <t>魏良高</t>
  </si>
  <si>
    <t>魏良君</t>
  </si>
  <si>
    <t>魏从友</t>
  </si>
  <si>
    <t>姜鹏程</t>
  </si>
  <si>
    <t>张风岐</t>
  </si>
  <si>
    <t>王翠平</t>
  </si>
  <si>
    <t>张风伟</t>
  </si>
  <si>
    <t>魏从荣</t>
  </si>
  <si>
    <t>唐忠华</t>
  </si>
  <si>
    <t>苗中伦</t>
  </si>
  <si>
    <t>苗谢组</t>
  </si>
  <si>
    <t>苗中明</t>
  </si>
  <si>
    <t>谢中成</t>
  </si>
  <si>
    <t>谢中海</t>
  </si>
  <si>
    <t>张山飞</t>
  </si>
  <si>
    <t>谢观奇</t>
  </si>
  <si>
    <t>张金虎</t>
  </si>
  <si>
    <t>苗中良</t>
  </si>
  <si>
    <t>苗素留</t>
  </si>
  <si>
    <t>梁中流</t>
  </si>
  <si>
    <t>苗中国</t>
  </si>
  <si>
    <t>谢中和</t>
  </si>
  <si>
    <t>嵇庄组</t>
  </si>
  <si>
    <t>嵇卫东</t>
  </si>
  <si>
    <t>嵇猛</t>
  </si>
  <si>
    <t>王保珍</t>
  </si>
  <si>
    <t>嵇友春</t>
  </si>
  <si>
    <t>嵇年功</t>
  </si>
  <si>
    <t>嵇友桂</t>
  </si>
  <si>
    <t>嵇友雷</t>
  </si>
  <si>
    <t>嵇会亮</t>
  </si>
  <si>
    <t>嵇庆华</t>
  </si>
  <si>
    <t>嵇友军</t>
  </si>
  <si>
    <t>嵇海功</t>
  </si>
  <si>
    <t>嵇耀祥</t>
  </si>
  <si>
    <t>嵇毕坤</t>
  </si>
  <si>
    <t>嵇友清</t>
  </si>
  <si>
    <t>嵇毕成</t>
  </si>
  <si>
    <t>嵇道权</t>
  </si>
  <si>
    <t>万洪</t>
  </si>
  <si>
    <t>四组</t>
  </si>
  <si>
    <t>万井宝</t>
  </si>
  <si>
    <t>万井和</t>
  </si>
  <si>
    <t>万井坤</t>
  </si>
  <si>
    <t>万井龙</t>
  </si>
  <si>
    <t>万井明</t>
  </si>
  <si>
    <t>万井山</t>
  </si>
  <si>
    <t>万井友</t>
  </si>
  <si>
    <t>万维清</t>
  </si>
  <si>
    <t>万维祥</t>
  </si>
  <si>
    <t>万井海</t>
  </si>
  <si>
    <t>万超</t>
  </si>
  <si>
    <t>万军</t>
  </si>
  <si>
    <t>嵇海军</t>
  </si>
  <si>
    <t>七组</t>
  </si>
  <si>
    <t>嵇年超</t>
  </si>
  <si>
    <t>嵇耀年</t>
  </si>
  <si>
    <t>嵇耀勤</t>
  </si>
  <si>
    <t>嵇跃文</t>
  </si>
  <si>
    <t>井娟</t>
  </si>
  <si>
    <t>南正南</t>
  </si>
  <si>
    <t>梁孔桂</t>
  </si>
  <si>
    <t>宋德强</t>
  </si>
  <si>
    <t>卞祝林</t>
  </si>
  <si>
    <t>五组</t>
  </si>
  <si>
    <t>梁少春</t>
  </si>
  <si>
    <t>左庄</t>
  </si>
  <si>
    <t>六组</t>
  </si>
  <si>
    <t>梁中林</t>
  </si>
  <si>
    <t>梁永</t>
  </si>
  <si>
    <t>梁圩组</t>
  </si>
  <si>
    <t>张玉春</t>
  </si>
  <si>
    <t>梁鑫</t>
  </si>
  <si>
    <t>陈兆荣</t>
  </si>
  <si>
    <t>梁道国</t>
  </si>
  <si>
    <t>梁道和</t>
  </si>
  <si>
    <t>梁道亚</t>
  </si>
  <si>
    <t>梁道珍</t>
  </si>
  <si>
    <t>梁海群</t>
  </si>
  <si>
    <t>梁亚群</t>
  </si>
  <si>
    <t>梁义中</t>
  </si>
  <si>
    <t>梁永风</t>
  </si>
  <si>
    <t>梁云中</t>
  </si>
  <si>
    <t>梁中桂</t>
  </si>
  <si>
    <t>梁中俊</t>
  </si>
  <si>
    <t>陆荣华</t>
  </si>
  <si>
    <t>张玉明</t>
  </si>
  <si>
    <t>左文彩</t>
  </si>
  <si>
    <t>河底组</t>
  </si>
  <si>
    <t>姜绍美</t>
  </si>
  <si>
    <t>梁中平</t>
  </si>
  <si>
    <t>刘洪建</t>
  </si>
  <si>
    <t>刘洪林</t>
  </si>
  <si>
    <t>刘洪喜</t>
  </si>
  <si>
    <t>唐善林</t>
  </si>
  <si>
    <t>王登科</t>
  </si>
  <si>
    <t>张成元</t>
  </si>
  <si>
    <t>张引</t>
  </si>
  <si>
    <t>左金贵</t>
  </si>
  <si>
    <t>左康进</t>
  </si>
  <si>
    <t>左文波</t>
  </si>
  <si>
    <t>左康松</t>
  </si>
  <si>
    <t>左文胜</t>
  </si>
  <si>
    <t>崔郭组</t>
  </si>
  <si>
    <t>崔贯如</t>
  </si>
  <si>
    <t>崔加如</t>
  </si>
  <si>
    <t>崔文俊</t>
  </si>
  <si>
    <t>郭加才</t>
  </si>
  <si>
    <t>郭加如</t>
  </si>
  <si>
    <t>郭建华</t>
  </si>
  <si>
    <t>郭守德</t>
  </si>
  <si>
    <t>郭守刚</t>
  </si>
  <si>
    <t>郭守军</t>
  </si>
  <si>
    <t>郭守雷</t>
  </si>
  <si>
    <t>郭守明</t>
  </si>
  <si>
    <t>郭守荣</t>
  </si>
  <si>
    <t>郭守文</t>
  </si>
  <si>
    <t>郭守余</t>
  </si>
  <si>
    <t>李桂英</t>
  </si>
  <si>
    <t>梁道苏</t>
  </si>
  <si>
    <t>梁中保</t>
  </si>
  <si>
    <t>刘海</t>
  </si>
  <si>
    <t>刘建宁</t>
  </si>
  <si>
    <t>刘军</t>
  </si>
  <si>
    <t>刘克亚</t>
  </si>
  <si>
    <t>刘芹</t>
  </si>
  <si>
    <t>孙华林</t>
  </si>
  <si>
    <t>孙井浪</t>
  </si>
  <si>
    <t>孙井涛</t>
  </si>
  <si>
    <t>孙军</t>
  </si>
  <si>
    <t>田克桂</t>
  </si>
  <si>
    <t>田克华</t>
  </si>
  <si>
    <t>田克荣</t>
  </si>
  <si>
    <t>朱从明</t>
  </si>
  <si>
    <t>朱士才</t>
  </si>
  <si>
    <t>朱士春</t>
  </si>
  <si>
    <t>朱言东</t>
  </si>
  <si>
    <t>左兴军</t>
  </si>
  <si>
    <t>左兴亚</t>
  </si>
  <si>
    <t>吴庄组</t>
  </si>
  <si>
    <t>张井亚</t>
  </si>
  <si>
    <t>姜云</t>
  </si>
  <si>
    <t>吴正兵</t>
  </si>
  <si>
    <t>杨开华</t>
  </si>
  <si>
    <t>杨开俊</t>
  </si>
  <si>
    <t>杨开明</t>
  </si>
  <si>
    <t>朱娟</t>
  </si>
  <si>
    <t>左风</t>
  </si>
  <si>
    <t>左庄华</t>
  </si>
  <si>
    <t>左昌柱</t>
  </si>
  <si>
    <t>屋基组</t>
  </si>
  <si>
    <t>陈桂香</t>
  </si>
  <si>
    <t>陈桂玉</t>
  </si>
  <si>
    <t>邵海林</t>
  </si>
  <si>
    <t>邵海亚</t>
  </si>
  <si>
    <t>左昌才</t>
  </si>
  <si>
    <t>左昌成</t>
  </si>
  <si>
    <t>左昌如</t>
  </si>
  <si>
    <t>左飞</t>
  </si>
  <si>
    <t>左亮</t>
  </si>
  <si>
    <t>左同武</t>
  </si>
  <si>
    <t>梁明</t>
  </si>
  <si>
    <t>西庄组</t>
  </si>
  <si>
    <t>厉平</t>
  </si>
  <si>
    <t>梁兵</t>
  </si>
  <si>
    <t>冯贤和</t>
  </si>
  <si>
    <t>冯庄组</t>
  </si>
  <si>
    <t>冯建华</t>
  </si>
  <si>
    <t>冯绪东</t>
  </si>
  <si>
    <t>冯建国</t>
  </si>
  <si>
    <t>冯军贤</t>
  </si>
  <si>
    <t>冯攀校</t>
  </si>
  <si>
    <t>冯攀星</t>
  </si>
  <si>
    <t>冯如贤</t>
  </si>
  <si>
    <t>冯顺林</t>
  </si>
  <si>
    <t>冯西贤</t>
  </si>
  <si>
    <t>冯贤海</t>
  </si>
  <si>
    <t>冯贤华</t>
  </si>
  <si>
    <t>冯贤如</t>
  </si>
  <si>
    <t>冯贤亚</t>
  </si>
  <si>
    <t>冯贤州</t>
  </si>
  <si>
    <t>冯永</t>
  </si>
  <si>
    <t>冯志</t>
  </si>
  <si>
    <t>冯顺江</t>
  </si>
  <si>
    <t>沈正国</t>
  </si>
  <si>
    <t>沈正林</t>
  </si>
  <si>
    <t>刘学英</t>
  </si>
  <si>
    <t>朱孝荣</t>
  </si>
  <si>
    <t>朱圩组</t>
  </si>
  <si>
    <t>包玉成</t>
  </si>
  <si>
    <t>左建兵</t>
  </si>
  <si>
    <t>左建勋</t>
  </si>
  <si>
    <t>吴冬军</t>
  </si>
  <si>
    <t>冯攀亚</t>
  </si>
  <si>
    <t>徐子刚</t>
  </si>
  <si>
    <t>丰祝华</t>
  </si>
  <si>
    <t>陈秀华</t>
  </si>
  <si>
    <t>朱忠高</t>
  </si>
  <si>
    <t>左文华</t>
  </si>
  <si>
    <t>左建刚</t>
  </si>
  <si>
    <t>韩益</t>
  </si>
  <si>
    <t>何亚梅</t>
  </si>
  <si>
    <t>朱悌军</t>
  </si>
  <si>
    <t>尤成红</t>
  </si>
  <si>
    <t>朱忠跃</t>
  </si>
  <si>
    <t>黄海</t>
  </si>
  <si>
    <t>黄庄组</t>
  </si>
  <si>
    <t>黄奎生</t>
  </si>
  <si>
    <t>黄亮</t>
  </si>
  <si>
    <t>黄佐</t>
  </si>
  <si>
    <t>纪秀梅</t>
  </si>
  <si>
    <t>潘洪强</t>
  </si>
  <si>
    <t>潘洪洋</t>
  </si>
  <si>
    <t>潘文海</t>
  </si>
  <si>
    <t>潘文军</t>
  </si>
  <si>
    <t>潘文权</t>
  </si>
  <si>
    <t>吴兴华</t>
  </si>
  <si>
    <t>卜中华</t>
  </si>
  <si>
    <t>洪西组</t>
  </si>
  <si>
    <t>卜忠</t>
  </si>
  <si>
    <t>黄明</t>
  </si>
  <si>
    <t>王东付</t>
  </si>
  <si>
    <t>王刚</t>
  </si>
  <si>
    <t>余洋芳</t>
  </si>
  <si>
    <t>朱立才</t>
  </si>
  <si>
    <t>左延国</t>
  </si>
  <si>
    <t>左宏伟</t>
  </si>
  <si>
    <t>左长春</t>
  </si>
  <si>
    <t>朱峥荣</t>
  </si>
  <si>
    <t>朱从锦</t>
  </si>
  <si>
    <t>苏庭兰</t>
  </si>
  <si>
    <t>黄菊生</t>
  </si>
  <si>
    <t>郑庆平</t>
  </si>
  <si>
    <t>黄春华</t>
  </si>
  <si>
    <t>黄会书</t>
  </si>
  <si>
    <t>黄万军</t>
  </si>
  <si>
    <t>黄万友</t>
  </si>
  <si>
    <t>黄万中</t>
  </si>
  <si>
    <t>黄延兵</t>
  </si>
  <si>
    <t>黄永生</t>
  </si>
  <si>
    <t>纪明芹</t>
  </si>
  <si>
    <t>纪明跃</t>
  </si>
  <si>
    <t>沈玉军</t>
  </si>
  <si>
    <t>沈玉林</t>
  </si>
  <si>
    <t>沈玉荣</t>
  </si>
  <si>
    <t>沈玉元</t>
  </si>
  <si>
    <t>王成华</t>
  </si>
  <si>
    <t>王树才</t>
  </si>
  <si>
    <t>王树平</t>
  </si>
  <si>
    <t>王树前</t>
  </si>
  <si>
    <t>王新</t>
  </si>
  <si>
    <t>王亚章</t>
  </si>
  <si>
    <t>高洪梅</t>
  </si>
  <si>
    <t>前庄组</t>
  </si>
  <si>
    <t>高玉梅</t>
  </si>
  <si>
    <t>韩发中</t>
  </si>
  <si>
    <t>刘建华</t>
  </si>
  <si>
    <t>左昌林</t>
  </si>
  <si>
    <t>左昌元</t>
  </si>
  <si>
    <t>左同皇</t>
  </si>
  <si>
    <t>左同山</t>
  </si>
  <si>
    <t>左同洋</t>
  </si>
  <si>
    <t>左文军</t>
  </si>
  <si>
    <t>左霞芝</t>
  </si>
  <si>
    <t>左霞中</t>
  </si>
  <si>
    <t>王连华</t>
  </si>
  <si>
    <t>胡立标</t>
  </si>
  <si>
    <t>左胡组</t>
  </si>
  <si>
    <t>胡立亚</t>
  </si>
  <si>
    <t>胡庆锋</t>
  </si>
  <si>
    <t>王成友</t>
  </si>
  <si>
    <t>左昌建</t>
  </si>
  <si>
    <t>朱永贵</t>
  </si>
  <si>
    <t>郁井贵</t>
  </si>
  <si>
    <t>祝运生</t>
  </si>
  <si>
    <t>左昌德</t>
  </si>
  <si>
    <t>左昌银</t>
  </si>
  <si>
    <t>纪霞</t>
  </si>
  <si>
    <t>徐建中</t>
  </si>
  <si>
    <t>郝从明</t>
  </si>
  <si>
    <t>二庄组</t>
  </si>
  <si>
    <t>郝从生</t>
  </si>
  <si>
    <t>姜甫权</t>
  </si>
  <si>
    <t>姜汉亮</t>
  </si>
  <si>
    <t>姜汉水</t>
  </si>
  <si>
    <t>姜洪庆</t>
  </si>
  <si>
    <t>姜虎成</t>
  </si>
  <si>
    <t>姜劲松</t>
  </si>
  <si>
    <t>姜明明</t>
  </si>
  <si>
    <t>姜浦中</t>
  </si>
  <si>
    <t>王洪平</t>
  </si>
  <si>
    <t>吴国华</t>
  </si>
  <si>
    <t>朱海东</t>
  </si>
  <si>
    <t>马跃波</t>
  </si>
  <si>
    <t>马庄组</t>
  </si>
  <si>
    <t>郝成友</t>
  </si>
  <si>
    <t>郝赛军</t>
  </si>
  <si>
    <t>何明生</t>
  </si>
  <si>
    <t>马国平</t>
  </si>
  <si>
    <t>马国文</t>
  </si>
  <si>
    <t>马浩亮</t>
  </si>
  <si>
    <t>马建国</t>
  </si>
  <si>
    <t>马建友</t>
  </si>
  <si>
    <t>马立标</t>
  </si>
  <si>
    <t>马立国</t>
  </si>
  <si>
    <t>马立金</t>
  </si>
  <si>
    <t>马立雨</t>
  </si>
  <si>
    <t>马立虎</t>
  </si>
  <si>
    <t>马士福</t>
  </si>
  <si>
    <t>马士干</t>
  </si>
  <si>
    <t>马士奎</t>
  </si>
  <si>
    <t>马士林</t>
  </si>
  <si>
    <t>马士龙</t>
  </si>
  <si>
    <t>马士群</t>
  </si>
  <si>
    <t>王华英</t>
  </si>
  <si>
    <t>郭伟</t>
  </si>
  <si>
    <t>范云祥</t>
  </si>
  <si>
    <t>冯海军</t>
  </si>
  <si>
    <t>冯雪东</t>
  </si>
  <si>
    <t>冯雪中</t>
  </si>
  <si>
    <t>冯元礼</t>
  </si>
  <si>
    <t>冯元伦</t>
  </si>
  <si>
    <t>郭荣生</t>
  </si>
  <si>
    <t>郭祥</t>
  </si>
  <si>
    <t>孙桂珍</t>
  </si>
  <si>
    <t>郭祝生</t>
  </si>
  <si>
    <t>姜万显</t>
  </si>
  <si>
    <t>姜义超</t>
  </si>
  <si>
    <t>姜义成</t>
  </si>
  <si>
    <t>姜义功</t>
  </si>
  <si>
    <t>姜义清</t>
  </si>
  <si>
    <t>姜义伍</t>
  </si>
  <si>
    <t>姜义喜</t>
  </si>
  <si>
    <t>姜玉凤</t>
  </si>
  <si>
    <t>刘秀银</t>
  </si>
  <si>
    <t>孙庚成</t>
  </si>
  <si>
    <t>孙桂成</t>
  </si>
  <si>
    <t>孙金成</t>
  </si>
  <si>
    <t>王月清</t>
  </si>
  <si>
    <t>尤书梅</t>
  </si>
  <si>
    <t>朱芳</t>
  </si>
  <si>
    <t>朱士梅</t>
  </si>
  <si>
    <t>姜智华</t>
  </si>
  <si>
    <t>伏兴组</t>
  </si>
  <si>
    <t>姜建兵</t>
  </si>
  <si>
    <t>姜建付</t>
  </si>
  <si>
    <t>姜建奎</t>
  </si>
  <si>
    <t>姜建文</t>
  </si>
  <si>
    <t>姜井建</t>
  </si>
  <si>
    <t>姜井强</t>
  </si>
  <si>
    <t>姜万标</t>
  </si>
  <si>
    <t>姜万超</t>
  </si>
  <si>
    <t>姜万高</t>
  </si>
  <si>
    <t>李兰英</t>
  </si>
  <si>
    <t>姜超</t>
  </si>
  <si>
    <t>姜圩组</t>
  </si>
  <si>
    <t>姜汉兵</t>
  </si>
  <si>
    <t>姜汉广</t>
  </si>
  <si>
    <t>姜井东</t>
  </si>
  <si>
    <t>姜井伟</t>
  </si>
  <si>
    <t>马才山</t>
  </si>
  <si>
    <t>马太山</t>
  </si>
  <si>
    <t>马万山</t>
  </si>
  <si>
    <t>马银山</t>
  </si>
  <si>
    <t>马棚组</t>
  </si>
  <si>
    <t>蔡加国</t>
  </si>
  <si>
    <t>姜海井</t>
  </si>
  <si>
    <t>姜海林</t>
  </si>
  <si>
    <t>姜井喜</t>
  </si>
  <si>
    <t>苏伯英</t>
  </si>
  <si>
    <t>周俊</t>
  </si>
  <si>
    <t>周芹华</t>
  </si>
  <si>
    <t>姜长春</t>
  </si>
  <si>
    <t>姜长华</t>
  </si>
  <si>
    <t>姜长香</t>
  </si>
  <si>
    <t>姜从峰</t>
  </si>
  <si>
    <t>姜汉怀</t>
  </si>
  <si>
    <t>姜汉前</t>
  </si>
  <si>
    <t>姜汉松</t>
  </si>
  <si>
    <t>姜汉文</t>
  </si>
  <si>
    <t>姜汉新</t>
  </si>
  <si>
    <t>姜汉友</t>
  </si>
  <si>
    <t>姜和平</t>
  </si>
  <si>
    <t>姜怀军</t>
  </si>
  <si>
    <t>姜怀年</t>
  </si>
  <si>
    <t>姜建中</t>
  </si>
  <si>
    <t>姜开林</t>
  </si>
  <si>
    <t>姜树柏</t>
  </si>
  <si>
    <t>姜树万</t>
  </si>
  <si>
    <t>姜涛涛</t>
  </si>
  <si>
    <t>姜习超</t>
  </si>
  <si>
    <t>姜习华</t>
  </si>
  <si>
    <t>姜秀清</t>
  </si>
  <si>
    <t>姜一峰</t>
  </si>
  <si>
    <t>姜一山</t>
  </si>
  <si>
    <t>姜勇</t>
  </si>
  <si>
    <t>姜奕华</t>
  </si>
  <si>
    <t>王爱建</t>
  </si>
  <si>
    <t>王礼苏</t>
  </si>
  <si>
    <t>苏中海</t>
  </si>
  <si>
    <t>苏庄组</t>
  </si>
  <si>
    <t>李玉香</t>
  </si>
  <si>
    <t>苏桂成</t>
  </si>
  <si>
    <t>苏桂州</t>
  </si>
  <si>
    <t>苏海大</t>
  </si>
  <si>
    <t>苏海连</t>
  </si>
  <si>
    <t>苏海明</t>
  </si>
  <si>
    <t>苏建超</t>
  </si>
  <si>
    <t>苏永华</t>
  </si>
  <si>
    <t>苏永康</t>
  </si>
  <si>
    <t>苏永年</t>
  </si>
  <si>
    <t>苏玉成</t>
  </si>
  <si>
    <t>苏玉楼</t>
  </si>
  <si>
    <t>苏中明</t>
  </si>
  <si>
    <t>苏中文</t>
  </si>
  <si>
    <t>苏中州</t>
  </si>
  <si>
    <t>徐梅</t>
  </si>
  <si>
    <t>杨以军</t>
  </si>
  <si>
    <t>陈和军</t>
  </si>
  <si>
    <t>沙庄组</t>
  </si>
  <si>
    <t>陈和祥</t>
  </si>
  <si>
    <t>陈兆华</t>
  </si>
  <si>
    <t>姜寿良</t>
  </si>
  <si>
    <t>姜万芹</t>
  </si>
  <si>
    <t>王军华</t>
  </si>
  <si>
    <t>王兰飞</t>
  </si>
  <si>
    <t>王兰国</t>
  </si>
  <si>
    <t>王兰华</t>
  </si>
  <si>
    <t>王兰明</t>
  </si>
  <si>
    <t>王绍飞</t>
  </si>
  <si>
    <t>王绍芹</t>
  </si>
  <si>
    <t>王绍松</t>
  </si>
  <si>
    <t>王绍喜</t>
  </si>
  <si>
    <t>王天祥</t>
  </si>
  <si>
    <t>王卫</t>
  </si>
  <si>
    <t>王武祥</t>
  </si>
  <si>
    <t>王云祥</t>
  </si>
  <si>
    <t>王中国</t>
  </si>
  <si>
    <t>吴永明</t>
  </si>
  <si>
    <t>徐敬中</t>
  </si>
  <si>
    <t>徐云峰</t>
  </si>
  <si>
    <t>张素珍</t>
  </si>
  <si>
    <t>姚庄组</t>
  </si>
  <si>
    <t>安建国</t>
  </si>
  <si>
    <t>姜权</t>
  </si>
  <si>
    <t>刘杰</t>
  </si>
  <si>
    <t>王帆</t>
  </si>
  <si>
    <t>王桂强</t>
  </si>
  <si>
    <t>王国平</t>
  </si>
  <si>
    <t>王兰柏</t>
  </si>
  <si>
    <t>王兰成</t>
  </si>
  <si>
    <t>王兰龙</t>
  </si>
  <si>
    <t>王兰平</t>
  </si>
  <si>
    <t>王兰荣</t>
  </si>
  <si>
    <t>王兰生</t>
  </si>
  <si>
    <t>王兰松</t>
  </si>
  <si>
    <t>王兰永</t>
  </si>
  <si>
    <t>王兰祝</t>
  </si>
  <si>
    <t>王立文</t>
  </si>
  <si>
    <t>王南林</t>
  </si>
  <si>
    <t>王绍怀</t>
  </si>
  <si>
    <t>王绍军</t>
  </si>
  <si>
    <t>王绍明</t>
  </si>
  <si>
    <t>王绍雨</t>
  </si>
  <si>
    <t>王士中</t>
  </si>
  <si>
    <t>王士柱</t>
  </si>
  <si>
    <t>王小明</t>
  </si>
  <si>
    <t>王玉明</t>
  </si>
  <si>
    <t>王忠</t>
  </si>
  <si>
    <t>王祝平</t>
  </si>
  <si>
    <t>王佐</t>
  </si>
  <si>
    <t>江月国</t>
  </si>
  <si>
    <t>大户</t>
  </si>
  <si>
    <t>左文厦</t>
  </si>
  <si>
    <t>胜利村后地组</t>
  </si>
  <si>
    <t>徐从华</t>
  </si>
  <si>
    <t>胜利村徐庄组</t>
  </si>
  <si>
    <t>左康三</t>
  </si>
  <si>
    <t>胜利村圩里组</t>
  </si>
  <si>
    <t>唐从标</t>
  </si>
  <si>
    <t>胜利村韩唐组</t>
  </si>
  <si>
    <t>杨立高</t>
  </si>
  <si>
    <t>胜利村南杨组</t>
  </si>
  <si>
    <t>胜利村兴庄组</t>
  </si>
  <si>
    <t>桑有玉</t>
  </si>
  <si>
    <t>胜利村刘庄组</t>
  </si>
  <si>
    <t>张堂亚</t>
  </si>
  <si>
    <t>胜利村竹园组</t>
  </si>
  <si>
    <t>周树明</t>
  </si>
  <si>
    <t>朱言芳</t>
  </si>
  <si>
    <t>曹成</t>
  </si>
  <si>
    <t>曹林</t>
  </si>
  <si>
    <t>陈香</t>
  </si>
  <si>
    <t>程雷</t>
  </si>
  <si>
    <t>胜利村白果组</t>
  </si>
  <si>
    <t>程廷飞</t>
  </si>
  <si>
    <t>程廷科</t>
  </si>
  <si>
    <t>程廷玉</t>
  </si>
  <si>
    <t>程庭虎</t>
  </si>
  <si>
    <t>程庭军</t>
  </si>
  <si>
    <t>程庭义</t>
  </si>
  <si>
    <t>丁春林</t>
  </si>
  <si>
    <t>甘中国</t>
  </si>
  <si>
    <t>胜利村三庄组</t>
  </si>
  <si>
    <t>甘中卫</t>
  </si>
  <si>
    <t>高梅</t>
  </si>
  <si>
    <t>顾一红</t>
  </si>
  <si>
    <t>顾一军</t>
  </si>
  <si>
    <t>韩井林</t>
  </si>
  <si>
    <t>韩井玉</t>
  </si>
  <si>
    <t>韩井云</t>
  </si>
  <si>
    <t>韩立春</t>
  </si>
  <si>
    <t>韩立坤</t>
  </si>
  <si>
    <t>韩立钱</t>
  </si>
  <si>
    <t>韩立生</t>
  </si>
  <si>
    <t>何玉珍</t>
  </si>
  <si>
    <t>胜利村万庄组</t>
  </si>
  <si>
    <t>胡海军</t>
  </si>
  <si>
    <t>胡立井</t>
  </si>
  <si>
    <t>胡习中</t>
  </si>
  <si>
    <t>胜利村郑庄组</t>
  </si>
  <si>
    <t>姜美平</t>
  </si>
  <si>
    <t>姜中艮</t>
  </si>
  <si>
    <t>江以明</t>
  </si>
  <si>
    <t>蒋亚初</t>
  </si>
  <si>
    <t>李加利</t>
  </si>
  <si>
    <t>梁道平</t>
  </si>
  <si>
    <t>胜利村夏庄组</t>
  </si>
  <si>
    <t>梁道尚</t>
  </si>
  <si>
    <t>梁建宽</t>
  </si>
  <si>
    <t>梁孔花</t>
  </si>
  <si>
    <t>梁孔雷</t>
  </si>
  <si>
    <t>梁孔明</t>
  </si>
  <si>
    <t>梁云华</t>
  </si>
  <si>
    <t>胜利村李庄组</t>
  </si>
  <si>
    <t>梁中海</t>
  </si>
  <si>
    <t>梁中荣</t>
  </si>
  <si>
    <t>梁中书</t>
  </si>
  <si>
    <t>梁中洲</t>
  </si>
  <si>
    <t>林永法</t>
  </si>
  <si>
    <t>胜利村张庄组</t>
  </si>
  <si>
    <t>林永军</t>
  </si>
  <si>
    <t>林志群</t>
  </si>
  <si>
    <t>刘从清</t>
  </si>
  <si>
    <t>刘桂宝</t>
  </si>
  <si>
    <t>刘桂才</t>
  </si>
  <si>
    <t>刘桂红</t>
  </si>
  <si>
    <t>刘桂亚</t>
  </si>
  <si>
    <t>胜利村杨庄组</t>
  </si>
  <si>
    <t>刘海高</t>
  </si>
  <si>
    <t>刘洪标</t>
  </si>
  <si>
    <t>刘士清</t>
  </si>
  <si>
    <t>刘为龙</t>
  </si>
  <si>
    <t>刘维清</t>
  </si>
  <si>
    <t>刘伟文</t>
  </si>
  <si>
    <t>胜利村路西组</t>
  </si>
  <si>
    <t>刘文清</t>
  </si>
  <si>
    <t>刘秀梅</t>
  </si>
  <si>
    <t>刘玉海</t>
  </si>
  <si>
    <t>刘玉军</t>
  </si>
  <si>
    <t>刘玉香</t>
  </si>
  <si>
    <t>刘兆梅</t>
  </si>
  <si>
    <t>潘桂华</t>
  </si>
  <si>
    <t>潘桂平</t>
  </si>
  <si>
    <t>潘振亚</t>
  </si>
  <si>
    <t>潘正国</t>
  </si>
  <si>
    <t>彭桂林</t>
  </si>
  <si>
    <t>彭桂中</t>
  </si>
  <si>
    <t>彭永春</t>
  </si>
  <si>
    <t>秦怀昌</t>
  </si>
  <si>
    <t>秦正丽</t>
  </si>
  <si>
    <t>邵志军</t>
  </si>
  <si>
    <t>宋井洋</t>
  </si>
  <si>
    <t>苏尚礼</t>
  </si>
  <si>
    <t>苏尚中</t>
  </si>
  <si>
    <t>唐从付</t>
  </si>
  <si>
    <t>唐从高</t>
  </si>
  <si>
    <t>唐从海</t>
  </si>
  <si>
    <t>唐从雷</t>
  </si>
  <si>
    <t>唐从茂</t>
  </si>
  <si>
    <t>唐从山</t>
  </si>
  <si>
    <t>唐刚</t>
  </si>
  <si>
    <t>唐开兵</t>
  </si>
  <si>
    <t>唐开莽</t>
  </si>
  <si>
    <t>唐开武</t>
  </si>
  <si>
    <t>唐开中</t>
  </si>
  <si>
    <t>唐明生</t>
  </si>
  <si>
    <t>唐晓强</t>
  </si>
  <si>
    <t>唐银生</t>
  </si>
  <si>
    <t>陶树梅</t>
  </si>
  <si>
    <t>万锦荣</t>
  </si>
  <si>
    <t>万井成</t>
  </si>
  <si>
    <t>万井富</t>
  </si>
  <si>
    <t>万井虎</t>
  </si>
  <si>
    <t>万井华</t>
  </si>
  <si>
    <t>万井清</t>
  </si>
  <si>
    <t>万井如</t>
  </si>
  <si>
    <t>万井松</t>
  </si>
  <si>
    <t>万井英</t>
  </si>
  <si>
    <t>万井雨</t>
  </si>
  <si>
    <t>万为东</t>
  </si>
  <si>
    <t>万为生</t>
  </si>
  <si>
    <t>万维兵</t>
  </si>
  <si>
    <t>万维书</t>
  </si>
  <si>
    <t>王保英</t>
  </si>
  <si>
    <t>王朝霞</t>
  </si>
  <si>
    <t>王端荣</t>
  </si>
  <si>
    <t>王建东</t>
  </si>
  <si>
    <t>王建高</t>
  </si>
  <si>
    <t>王金龙</t>
  </si>
  <si>
    <t>王可华</t>
  </si>
  <si>
    <t>王亚红</t>
  </si>
  <si>
    <t>徐发洋</t>
  </si>
  <si>
    <t>徐发友</t>
  </si>
  <si>
    <t>徐建龙</t>
  </si>
  <si>
    <t>徐开萍</t>
  </si>
  <si>
    <t>胜利村南场组</t>
  </si>
  <si>
    <t>徐洋云</t>
  </si>
  <si>
    <t>严祖兵</t>
  </si>
  <si>
    <t>严祖国</t>
  </si>
  <si>
    <t>严祖军</t>
  </si>
  <si>
    <t>严祖清</t>
  </si>
  <si>
    <t>杨保</t>
  </si>
  <si>
    <t>杨成</t>
  </si>
  <si>
    <t>杨动</t>
  </si>
  <si>
    <t>杨高</t>
  </si>
  <si>
    <t>杨红连</t>
  </si>
  <si>
    <t>杨淮</t>
  </si>
  <si>
    <t>杨建国</t>
  </si>
  <si>
    <t>杨坤</t>
  </si>
  <si>
    <t>杨立奎</t>
  </si>
  <si>
    <t>杨权</t>
  </si>
  <si>
    <t>杨玉才</t>
  </si>
  <si>
    <t>杨玉成</t>
  </si>
  <si>
    <t>杨玉法</t>
  </si>
  <si>
    <t>杨玉峰</t>
  </si>
  <si>
    <t>杨玉海</t>
  </si>
  <si>
    <t>杨玉林</t>
  </si>
  <si>
    <t>杨志锋</t>
  </si>
  <si>
    <t>杨忠</t>
  </si>
  <si>
    <t>杨忠亮</t>
  </si>
  <si>
    <t>于桂林</t>
  </si>
  <si>
    <t>于永溪</t>
  </si>
  <si>
    <t>张二文</t>
  </si>
  <si>
    <t>张金宝</t>
  </si>
  <si>
    <t>张俊山</t>
  </si>
  <si>
    <t>张立华</t>
  </si>
  <si>
    <t>张苏成</t>
  </si>
  <si>
    <t>张堂军</t>
  </si>
  <si>
    <t>张同庆</t>
  </si>
  <si>
    <t>张小明</t>
  </si>
  <si>
    <t>张亚</t>
  </si>
  <si>
    <t>张亚保</t>
  </si>
  <si>
    <t>张亚兵</t>
  </si>
  <si>
    <t>张亚海</t>
  </si>
  <si>
    <t>张亚华</t>
  </si>
  <si>
    <t>张亚林</t>
  </si>
  <si>
    <t>张益华</t>
  </si>
  <si>
    <t>张玉山</t>
  </si>
  <si>
    <t>赵得芹</t>
  </si>
  <si>
    <t>赵建君</t>
  </si>
  <si>
    <t>郑成林</t>
  </si>
  <si>
    <t>郑成友</t>
  </si>
  <si>
    <t>郑建华</t>
  </si>
  <si>
    <t>郑建书</t>
  </si>
  <si>
    <t>郑建伟</t>
  </si>
  <si>
    <t>郑建武</t>
  </si>
  <si>
    <t>郑礼志</t>
  </si>
  <si>
    <t>郑庆荣</t>
  </si>
  <si>
    <t>郑义</t>
  </si>
  <si>
    <t>周九军</t>
  </si>
  <si>
    <t>周习凤</t>
  </si>
  <si>
    <t>周亚兵</t>
  </si>
  <si>
    <t>周亚国</t>
  </si>
  <si>
    <t>朱保清</t>
  </si>
  <si>
    <t>朱保山</t>
  </si>
  <si>
    <t>朱从石</t>
  </si>
  <si>
    <t>朱顶国</t>
  </si>
  <si>
    <t>朱顶仁</t>
  </si>
  <si>
    <t>朱顶善</t>
  </si>
  <si>
    <t>朱洪成</t>
  </si>
  <si>
    <t>朱建</t>
  </si>
  <si>
    <t>朱建康</t>
  </si>
  <si>
    <t>梁玉香</t>
  </si>
  <si>
    <t>朱林成</t>
  </si>
  <si>
    <t>祖广英</t>
  </si>
  <si>
    <t>左昌明</t>
  </si>
  <si>
    <t>左春兰</t>
  </si>
  <si>
    <t>左达成</t>
  </si>
  <si>
    <t>左达飞</t>
  </si>
  <si>
    <t>张成香</t>
  </si>
  <si>
    <t>左达林</t>
  </si>
  <si>
    <t>左达平</t>
  </si>
  <si>
    <t>左达四</t>
  </si>
  <si>
    <t>左华康</t>
  </si>
  <si>
    <t>左会</t>
  </si>
  <si>
    <t>左继红</t>
  </si>
  <si>
    <t>左建康</t>
  </si>
  <si>
    <t>左康卜</t>
  </si>
  <si>
    <t>左康大</t>
  </si>
  <si>
    <t>左康海</t>
  </si>
  <si>
    <t>左康洪</t>
  </si>
  <si>
    <t>左康举</t>
  </si>
  <si>
    <t>左康军</t>
  </si>
  <si>
    <t>左康利</t>
  </si>
  <si>
    <t>左康能</t>
  </si>
  <si>
    <t>左康勤</t>
  </si>
  <si>
    <t>左康清</t>
  </si>
  <si>
    <t>左康新</t>
  </si>
  <si>
    <t>左康杨</t>
  </si>
  <si>
    <t>左平凤</t>
  </si>
  <si>
    <t>左平干</t>
  </si>
  <si>
    <t>左平六</t>
  </si>
  <si>
    <t>左卫国</t>
  </si>
  <si>
    <t>左文柏</t>
  </si>
  <si>
    <t>左文宝</t>
  </si>
  <si>
    <t>左文宏</t>
  </si>
  <si>
    <t>左文红</t>
  </si>
  <si>
    <t>左文敬</t>
  </si>
  <si>
    <t>左文来</t>
  </si>
  <si>
    <t>左文利</t>
  </si>
  <si>
    <t>左文陆</t>
  </si>
  <si>
    <t>左文书</t>
  </si>
  <si>
    <t>左文松</t>
  </si>
  <si>
    <t>左文喜</t>
  </si>
  <si>
    <t>左文玉</t>
  </si>
  <si>
    <t>左文云</t>
  </si>
  <si>
    <t>左文中</t>
  </si>
  <si>
    <t>左祥康</t>
  </si>
  <si>
    <t>左亚东</t>
  </si>
  <si>
    <t>左莹莹</t>
  </si>
  <si>
    <t>左余</t>
  </si>
  <si>
    <t>胥秀珍</t>
  </si>
  <si>
    <t>刘炳清</t>
  </si>
  <si>
    <t>曹春海</t>
  </si>
  <si>
    <t>陈庄</t>
  </si>
  <si>
    <t>曹良法</t>
  </si>
  <si>
    <t>曹良俊</t>
  </si>
  <si>
    <t>曹良平</t>
  </si>
  <si>
    <t>曹良文</t>
  </si>
  <si>
    <t>曹良忠</t>
  </si>
  <si>
    <t>曹跃飞</t>
  </si>
  <si>
    <t>曹跃军</t>
  </si>
  <si>
    <t>陈华春</t>
  </si>
  <si>
    <t>陈华军</t>
  </si>
  <si>
    <t>陈华平</t>
  </si>
  <si>
    <t>陈文亮</t>
  </si>
  <si>
    <t>程加英</t>
  </si>
  <si>
    <t>高八</t>
  </si>
  <si>
    <t>高成</t>
  </si>
  <si>
    <t>高林</t>
  </si>
  <si>
    <t>高陆</t>
  </si>
  <si>
    <t>高七</t>
  </si>
  <si>
    <t>高武</t>
  </si>
  <si>
    <t>高云华</t>
  </si>
  <si>
    <t>厉井荣</t>
  </si>
  <si>
    <t>徐敏刚</t>
  </si>
  <si>
    <t>徐敏国</t>
  </si>
  <si>
    <t>徐敏喜</t>
  </si>
  <si>
    <t>赢海标</t>
  </si>
  <si>
    <t>颜成华</t>
  </si>
  <si>
    <t>尖桥</t>
  </si>
  <si>
    <t>戴秀文</t>
  </si>
  <si>
    <t>高兵</t>
  </si>
  <si>
    <t>高清</t>
  </si>
  <si>
    <t>何建军</t>
  </si>
  <si>
    <t>姜连成</t>
  </si>
  <si>
    <t>姜连海</t>
  </si>
  <si>
    <t>姜连华</t>
  </si>
  <si>
    <t>鲁西奎</t>
  </si>
  <si>
    <t>王海国</t>
  </si>
  <si>
    <t>王海生</t>
  </si>
  <si>
    <t>王海友</t>
  </si>
  <si>
    <t>颜树华</t>
  </si>
  <si>
    <t>朱连平</t>
  </si>
  <si>
    <t>朱进友</t>
  </si>
  <si>
    <t>朱晋华</t>
  </si>
  <si>
    <t>朱晋军</t>
  </si>
  <si>
    <t>朱同华</t>
  </si>
  <si>
    <t>朱文才</t>
  </si>
  <si>
    <t>朱文虎</t>
  </si>
  <si>
    <t>朱文俊</t>
  </si>
  <si>
    <t>朱文友</t>
  </si>
  <si>
    <t>左长风</t>
  </si>
  <si>
    <t>厉晋福</t>
  </si>
  <si>
    <t>王庄</t>
  </si>
  <si>
    <t>吴霞云</t>
  </si>
  <si>
    <t>李海标</t>
  </si>
  <si>
    <t>李海华</t>
  </si>
  <si>
    <t>李海龙</t>
  </si>
  <si>
    <t>李建华</t>
  </si>
  <si>
    <t>厉爱堂</t>
  </si>
  <si>
    <t>厉晋国</t>
  </si>
  <si>
    <t>厉俊</t>
  </si>
  <si>
    <t>王海中</t>
  </si>
  <si>
    <t>叶连</t>
  </si>
  <si>
    <t>朱文高</t>
  </si>
  <si>
    <t>左达兵</t>
  </si>
  <si>
    <t>左军</t>
  </si>
  <si>
    <t>蔡洪清</t>
  </si>
  <si>
    <t>河东</t>
  </si>
  <si>
    <t>蔡树成</t>
  </si>
  <si>
    <t>蔡树贵</t>
  </si>
  <si>
    <t>蔡树荣</t>
  </si>
  <si>
    <t>陈桂才</t>
  </si>
  <si>
    <t>陈桂法</t>
  </si>
  <si>
    <t>陈言刚</t>
  </si>
  <si>
    <t>陈言国</t>
  </si>
  <si>
    <t>陈言海</t>
  </si>
  <si>
    <t>陈玉龙</t>
  </si>
  <si>
    <t>曾凡荣</t>
  </si>
  <si>
    <t>曾凡祥</t>
  </si>
  <si>
    <t>曾庆兵</t>
  </si>
  <si>
    <t>曾庆东</t>
  </si>
  <si>
    <t>曾庆旭</t>
  </si>
  <si>
    <t>曾庆雨</t>
  </si>
  <si>
    <t>左端兵</t>
  </si>
  <si>
    <t>左端明</t>
  </si>
  <si>
    <t>左霞明</t>
  </si>
  <si>
    <t>左扬军</t>
  </si>
  <si>
    <t>左遐余</t>
  </si>
  <si>
    <t>王志洲</t>
  </si>
  <si>
    <t>沟南</t>
  </si>
  <si>
    <t>杨立国</t>
  </si>
  <si>
    <t>张国华</t>
  </si>
  <si>
    <t>张海权</t>
  </si>
  <si>
    <t>张洪兵</t>
  </si>
  <si>
    <t>张洪飞</t>
  </si>
  <si>
    <t>张洪华</t>
  </si>
  <si>
    <t>张洪权</t>
  </si>
  <si>
    <t>张锦华</t>
  </si>
  <si>
    <t>张立余</t>
  </si>
  <si>
    <t>左达从</t>
  </si>
  <si>
    <t>左达雨</t>
  </si>
  <si>
    <t>左天达</t>
  </si>
  <si>
    <t>左文兵</t>
  </si>
  <si>
    <t>左达军</t>
  </si>
  <si>
    <t>左文举</t>
  </si>
  <si>
    <t>左武达</t>
  </si>
  <si>
    <t>沟北</t>
  </si>
  <si>
    <t>单友洪</t>
  </si>
  <si>
    <t>单友华</t>
  </si>
  <si>
    <t>单友龙</t>
  </si>
  <si>
    <t>梁井平</t>
  </si>
  <si>
    <t>刘洪</t>
  </si>
  <si>
    <t>刘华</t>
  </si>
  <si>
    <t>刘金香</t>
  </si>
  <si>
    <t>刘权</t>
  </si>
  <si>
    <t>刘树国</t>
  </si>
  <si>
    <t>刘树海</t>
  </si>
  <si>
    <t>刘树华</t>
  </si>
  <si>
    <t>刘树军</t>
  </si>
  <si>
    <t>颜井连</t>
  </si>
  <si>
    <t>左长军</t>
  </si>
  <si>
    <t>左长流</t>
  </si>
  <si>
    <t>左长威</t>
  </si>
  <si>
    <t>左长照</t>
  </si>
  <si>
    <t>左端钢</t>
  </si>
  <si>
    <t>左端沛</t>
  </si>
  <si>
    <t>左海明</t>
  </si>
  <si>
    <t>左红海</t>
  </si>
  <si>
    <t>左仁国</t>
  </si>
  <si>
    <t>左仁明</t>
  </si>
  <si>
    <t>左亚军</t>
  </si>
  <si>
    <t>左志军</t>
  </si>
  <si>
    <t>左庄国</t>
  </si>
  <si>
    <t>左庄进</t>
  </si>
  <si>
    <t>左庄路</t>
  </si>
  <si>
    <t>胡志财</t>
  </si>
  <si>
    <t>兴庄</t>
  </si>
  <si>
    <t>贾军</t>
  </si>
  <si>
    <t>孔中兵</t>
  </si>
  <si>
    <t>刘海兵</t>
  </si>
  <si>
    <t>刘树亚</t>
  </si>
  <si>
    <t>孙玉华</t>
  </si>
  <si>
    <t>孙玉书</t>
  </si>
  <si>
    <t>杨华明</t>
  </si>
  <si>
    <t>张成高</t>
  </si>
  <si>
    <t>张建明</t>
  </si>
  <si>
    <t>张杰安</t>
  </si>
  <si>
    <t>张杰军</t>
  </si>
  <si>
    <t>张杰康</t>
  </si>
  <si>
    <t>左端付</t>
  </si>
  <si>
    <t>左端华</t>
  </si>
  <si>
    <t>左端林</t>
  </si>
  <si>
    <t>左端元</t>
  </si>
  <si>
    <t>左锦生</t>
  </si>
  <si>
    <t>左庄平</t>
  </si>
  <si>
    <t>左庄亚</t>
  </si>
  <si>
    <t>冯贤红</t>
  </si>
  <si>
    <t>圩南</t>
  </si>
  <si>
    <t>刘超</t>
  </si>
  <si>
    <t>刘桂群</t>
  </si>
  <si>
    <t>刘国军</t>
  </si>
  <si>
    <t>刘华国</t>
  </si>
  <si>
    <t>刘树春</t>
  </si>
  <si>
    <t>刘树权</t>
  </si>
  <si>
    <t>苏海红</t>
  </si>
  <si>
    <t>曾庆亚</t>
  </si>
  <si>
    <t>曾庆洋</t>
  </si>
  <si>
    <t>曾庆州</t>
  </si>
  <si>
    <t>张峰</t>
  </si>
  <si>
    <t>张伟华</t>
  </si>
  <si>
    <t>张伟军</t>
  </si>
  <si>
    <t>张伟六</t>
  </si>
  <si>
    <t>张伟中</t>
  </si>
  <si>
    <t>张艮祥</t>
  </si>
  <si>
    <t>朱子洋</t>
  </si>
  <si>
    <t>左言秀</t>
  </si>
  <si>
    <t>刘桂丰</t>
  </si>
  <si>
    <t>姚庄</t>
  </si>
  <si>
    <t>刘金海</t>
  </si>
  <si>
    <t>徐美华</t>
  </si>
  <si>
    <t>徐美林</t>
  </si>
  <si>
    <t>张法余</t>
  </si>
  <si>
    <t>张汉军</t>
  </si>
  <si>
    <t>张银峰</t>
  </si>
  <si>
    <t>左长海</t>
  </si>
  <si>
    <t>左海洋</t>
  </si>
  <si>
    <t>左权</t>
  </si>
  <si>
    <t>左言付</t>
  </si>
  <si>
    <t>左言功</t>
  </si>
  <si>
    <t>左言广</t>
  </si>
  <si>
    <t>左亚飞</t>
  </si>
  <si>
    <t>左长林</t>
  </si>
  <si>
    <t>洪北</t>
  </si>
  <si>
    <t>蒋付国</t>
  </si>
  <si>
    <t>蒋建军</t>
  </si>
  <si>
    <t>蒋时权</t>
  </si>
  <si>
    <t>李大双</t>
  </si>
  <si>
    <t>厉树连</t>
  </si>
  <si>
    <t>梁海祝</t>
  </si>
  <si>
    <t>路国军</t>
  </si>
  <si>
    <t>路华德</t>
  </si>
  <si>
    <t>路华荣</t>
  </si>
  <si>
    <t>王绍武</t>
  </si>
  <si>
    <t>曾庆付</t>
  </si>
  <si>
    <t>曾庆军</t>
  </si>
  <si>
    <t>周华丽</t>
  </si>
  <si>
    <t>朱秀芹</t>
  </si>
  <si>
    <t>左长桂</t>
  </si>
  <si>
    <t>左长青</t>
  </si>
  <si>
    <t>左长山</t>
  </si>
  <si>
    <t>左长武</t>
  </si>
  <si>
    <t>左长洋</t>
  </si>
  <si>
    <t>左美兵</t>
  </si>
  <si>
    <t>左美亮</t>
  </si>
  <si>
    <t>左言军</t>
  </si>
  <si>
    <t>左扬伟</t>
  </si>
  <si>
    <t>陈克忠</t>
  </si>
  <si>
    <t>后地</t>
  </si>
  <si>
    <t>张长国</t>
  </si>
  <si>
    <t>张汉祥</t>
  </si>
  <si>
    <t>张跃</t>
  </si>
  <si>
    <t>张振权</t>
  </si>
  <si>
    <t>张正军</t>
  </si>
  <si>
    <t>朱平</t>
  </si>
  <si>
    <t>左兵</t>
  </si>
  <si>
    <t>左成香</t>
  </si>
  <si>
    <t>左春林</t>
  </si>
  <si>
    <t>左春明</t>
  </si>
  <si>
    <t>左春香</t>
  </si>
  <si>
    <t>左福香</t>
  </si>
  <si>
    <t>左更生</t>
  </si>
  <si>
    <t>左海浪</t>
  </si>
  <si>
    <t>左海涛</t>
  </si>
  <si>
    <t>左海岩</t>
  </si>
  <si>
    <t>左红林</t>
  </si>
  <si>
    <t>左君香</t>
  </si>
  <si>
    <t>左力</t>
  </si>
  <si>
    <t>左少进</t>
  </si>
  <si>
    <t>左少青</t>
  </si>
  <si>
    <t>左苏俊</t>
  </si>
  <si>
    <t>左绪忠</t>
  </si>
  <si>
    <t>左雪祥</t>
  </si>
  <si>
    <t>左迎香</t>
  </si>
  <si>
    <t>左建亚</t>
  </si>
  <si>
    <t>松林</t>
  </si>
  <si>
    <t>左美成</t>
  </si>
  <si>
    <t>井素祥</t>
  </si>
  <si>
    <t>孙和平</t>
  </si>
  <si>
    <t>吴红芳</t>
  </si>
  <si>
    <t>左昌平</t>
  </si>
  <si>
    <t>左建国</t>
  </si>
  <si>
    <t>左厉华</t>
  </si>
  <si>
    <t>左美山</t>
  </si>
  <si>
    <t>左美四</t>
  </si>
  <si>
    <t>左美忠</t>
  </si>
  <si>
    <t>左文将</t>
  </si>
  <si>
    <t>左霞成</t>
  </si>
  <si>
    <t>左新华</t>
  </si>
  <si>
    <t>左言会</t>
  </si>
  <si>
    <t>左杨付</t>
  </si>
  <si>
    <t>左杨怀</t>
  </si>
  <si>
    <t>左杨进</t>
  </si>
  <si>
    <t>左杨林</t>
  </si>
  <si>
    <t>左杨三</t>
  </si>
  <si>
    <t>左正华</t>
  </si>
  <si>
    <t>索桂香</t>
  </si>
  <si>
    <t>前庄</t>
  </si>
  <si>
    <t>王鹤飞</t>
  </si>
  <si>
    <t>夏红美</t>
  </si>
  <si>
    <t>夏士能</t>
  </si>
  <si>
    <t>夏士贤</t>
  </si>
  <si>
    <t>夏士学</t>
  </si>
  <si>
    <t>曾庆春</t>
  </si>
  <si>
    <t>曾庆石</t>
  </si>
  <si>
    <t>曾庆太</t>
  </si>
  <si>
    <t>朱冬平</t>
  </si>
  <si>
    <t>左广友</t>
  </si>
  <si>
    <t>左建军</t>
  </si>
  <si>
    <t>左荣</t>
  </si>
  <si>
    <t>左言林</t>
  </si>
  <si>
    <t>左杨全</t>
  </si>
  <si>
    <t>左扬跃</t>
  </si>
  <si>
    <t>左要文</t>
  </si>
  <si>
    <t>左月华</t>
  </si>
  <si>
    <t>左月林</t>
  </si>
  <si>
    <t>倪文忠</t>
  </si>
  <si>
    <t>荡庄</t>
  </si>
  <si>
    <t>汤茂宝</t>
  </si>
  <si>
    <t>王从明</t>
  </si>
  <si>
    <t>王鹤亭</t>
  </si>
  <si>
    <t>吴红泉</t>
  </si>
  <si>
    <t>曾冬明</t>
  </si>
  <si>
    <t>曾庆球</t>
  </si>
  <si>
    <t>朱秀枚</t>
  </si>
  <si>
    <t>左春桃</t>
  </si>
  <si>
    <t>左广兵</t>
  </si>
  <si>
    <t>左广才</t>
  </si>
  <si>
    <t>左辉</t>
  </si>
  <si>
    <t>左建波</t>
  </si>
  <si>
    <t>左建华</t>
  </si>
  <si>
    <t>左建明</t>
  </si>
  <si>
    <t>左建中</t>
  </si>
  <si>
    <t>左凯庄</t>
  </si>
  <si>
    <t>左同华</t>
  </si>
  <si>
    <t>左岳庄</t>
  </si>
  <si>
    <t>左庄法</t>
  </si>
  <si>
    <t>左庄付</t>
  </si>
  <si>
    <t>左庄喜</t>
  </si>
  <si>
    <t>左庄友</t>
  </si>
  <si>
    <t>左庄玉</t>
  </si>
  <si>
    <t>王怀成</t>
  </si>
  <si>
    <t>井左林</t>
  </si>
  <si>
    <t>薛元村委会大元组</t>
  </si>
  <si>
    <t>黄兆美</t>
  </si>
  <si>
    <t>贾树梅</t>
  </si>
  <si>
    <t>井彬</t>
  </si>
  <si>
    <t>井财祥</t>
  </si>
  <si>
    <t>井春祥</t>
  </si>
  <si>
    <t>井从林</t>
  </si>
  <si>
    <t>井从祥</t>
  </si>
  <si>
    <t>井东祥</t>
  </si>
  <si>
    <t>井付祥</t>
  </si>
  <si>
    <t>井刚祥</t>
  </si>
  <si>
    <t>井高生</t>
  </si>
  <si>
    <t>井贯林</t>
  </si>
  <si>
    <t>井广周</t>
  </si>
  <si>
    <t>井国祥</t>
  </si>
  <si>
    <t>井浩林</t>
  </si>
  <si>
    <t>井和生</t>
  </si>
  <si>
    <t>井红林</t>
  </si>
  <si>
    <t>井建祥</t>
  </si>
  <si>
    <t>井康生</t>
  </si>
  <si>
    <t>井奎生</t>
  </si>
  <si>
    <t>井礼祥</t>
  </si>
  <si>
    <t>井利祥</t>
  </si>
  <si>
    <t>井林生</t>
  </si>
  <si>
    <t>井陆祥</t>
  </si>
  <si>
    <t>井满林</t>
  </si>
  <si>
    <t>井满生</t>
  </si>
  <si>
    <t>井美生</t>
  </si>
  <si>
    <t>井起林</t>
  </si>
  <si>
    <t>井前生</t>
  </si>
  <si>
    <t>井权祥</t>
  </si>
  <si>
    <t>井全林</t>
  </si>
  <si>
    <t>井士祥</t>
  </si>
  <si>
    <t>井士艮</t>
  </si>
  <si>
    <t>井树祥</t>
  </si>
  <si>
    <t>井庭生</t>
  </si>
  <si>
    <t>井同生</t>
  </si>
  <si>
    <t>井图祥</t>
  </si>
  <si>
    <t>井伟生</t>
  </si>
  <si>
    <t>井伟祥</t>
  </si>
  <si>
    <t>井卫祥</t>
  </si>
  <si>
    <t>井孝生</t>
  </si>
  <si>
    <t>井秀林</t>
  </si>
  <si>
    <t>井洋生</t>
  </si>
  <si>
    <t>井银生</t>
  </si>
  <si>
    <t>井真林</t>
  </si>
  <si>
    <t>井志林</t>
  </si>
  <si>
    <t>井艮祥</t>
  </si>
  <si>
    <t>唐学华</t>
  </si>
  <si>
    <t>郑元兰</t>
  </si>
  <si>
    <t>张芹</t>
  </si>
  <si>
    <t>薛元村委会东梁组</t>
  </si>
  <si>
    <t>井明生</t>
  </si>
  <si>
    <t>梁彬</t>
  </si>
  <si>
    <t>梁华龙</t>
  </si>
  <si>
    <t>梁锦松</t>
  </si>
  <si>
    <t>梁井兵</t>
  </si>
  <si>
    <t>梁井飞</t>
  </si>
  <si>
    <t>梁井艮</t>
  </si>
  <si>
    <t>梁锐</t>
  </si>
  <si>
    <t>梁锡标</t>
  </si>
  <si>
    <t>梁锡平</t>
  </si>
  <si>
    <t>梁锡雨</t>
  </si>
  <si>
    <t>梁中和</t>
  </si>
  <si>
    <t>梁中云</t>
  </si>
  <si>
    <t>梁艮宝</t>
  </si>
  <si>
    <t>曹桂金</t>
  </si>
  <si>
    <t>薛元村委会合心组</t>
  </si>
  <si>
    <t>何晓成</t>
  </si>
  <si>
    <t>刘亚梅</t>
  </si>
  <si>
    <t>徐洪连</t>
  </si>
  <si>
    <t>徐洪清</t>
  </si>
  <si>
    <t>张永</t>
  </si>
  <si>
    <t>张志芹</t>
  </si>
  <si>
    <t>黄玉梅</t>
  </si>
  <si>
    <t>薛元村委会周徐组</t>
  </si>
  <si>
    <t>井保祥</t>
  </si>
  <si>
    <t>刘文高</t>
  </si>
  <si>
    <t>刘文华</t>
  </si>
  <si>
    <t>徐洪保</t>
  </si>
  <si>
    <t>徐洪超</t>
  </si>
  <si>
    <t>徐洪春</t>
  </si>
  <si>
    <t>徐洪海</t>
  </si>
  <si>
    <t>徐洪均</t>
  </si>
  <si>
    <t>徐洪俊</t>
  </si>
  <si>
    <t>徐洪云</t>
  </si>
  <si>
    <t>徐旭</t>
  </si>
  <si>
    <t>薛会</t>
  </si>
  <si>
    <t>薛海林</t>
  </si>
  <si>
    <t>徐洪雨</t>
  </si>
  <si>
    <t>薛兆飞</t>
  </si>
  <si>
    <t>周才军</t>
  </si>
  <si>
    <t>周才松</t>
  </si>
  <si>
    <t>周财明</t>
  </si>
  <si>
    <t>周浩</t>
  </si>
  <si>
    <t>周建华</t>
  </si>
  <si>
    <t>徐洪涛</t>
  </si>
  <si>
    <t>厉晋亮</t>
  </si>
  <si>
    <t>李海涛</t>
  </si>
  <si>
    <t>薛元村委会井庄组</t>
  </si>
  <si>
    <t>顾树菊</t>
  </si>
  <si>
    <t>井成</t>
  </si>
  <si>
    <t>井成林</t>
  </si>
  <si>
    <t>井对林</t>
  </si>
  <si>
    <t>井凤生</t>
  </si>
  <si>
    <t>井华军</t>
  </si>
  <si>
    <t>井桂林</t>
  </si>
  <si>
    <t>井国林</t>
  </si>
  <si>
    <t>井华林</t>
  </si>
  <si>
    <t>井华祥</t>
  </si>
  <si>
    <t>井建林</t>
  </si>
  <si>
    <t>井康俊</t>
  </si>
  <si>
    <t>井浪林</t>
  </si>
  <si>
    <t>井龙林</t>
  </si>
  <si>
    <t>井伦</t>
  </si>
  <si>
    <t>井贞成</t>
  </si>
  <si>
    <t>井明祥</t>
  </si>
  <si>
    <t>井平生</t>
  </si>
  <si>
    <t>井权林</t>
  </si>
  <si>
    <t>井顺祥</t>
  </si>
  <si>
    <t>井永林</t>
  </si>
  <si>
    <t>井友祥</t>
  </si>
  <si>
    <t>井中林</t>
  </si>
  <si>
    <t>井遐林</t>
  </si>
  <si>
    <t>王英</t>
  </si>
  <si>
    <t>王国际</t>
  </si>
  <si>
    <t>薛元村委会王庄组</t>
  </si>
  <si>
    <t>卜亚芳</t>
  </si>
  <si>
    <t>王成松</t>
  </si>
  <si>
    <t>王从华</t>
  </si>
  <si>
    <t>王国文</t>
  </si>
  <si>
    <t>王国友</t>
  </si>
  <si>
    <t>王立传</t>
  </si>
  <si>
    <t>王立法</t>
  </si>
  <si>
    <t>王立虎</t>
  </si>
  <si>
    <t>王立怀</t>
  </si>
  <si>
    <t>王立加</t>
  </si>
  <si>
    <t>王立军</t>
  </si>
  <si>
    <t>王立年</t>
  </si>
  <si>
    <t>王立奇</t>
  </si>
  <si>
    <t>王立权</t>
  </si>
  <si>
    <t>王立生</t>
  </si>
  <si>
    <t>王立元</t>
  </si>
  <si>
    <t>王士春</t>
  </si>
  <si>
    <t>王士付</t>
  </si>
  <si>
    <t>王士进</t>
  </si>
  <si>
    <t>王士俊</t>
  </si>
  <si>
    <t>王士乔</t>
  </si>
  <si>
    <t>王士山</t>
  </si>
  <si>
    <t>王士堂</t>
  </si>
  <si>
    <t>王士文</t>
  </si>
  <si>
    <t>王小贵</t>
  </si>
  <si>
    <t>徐礼平</t>
  </si>
  <si>
    <t>陈树霞</t>
  </si>
  <si>
    <t>薛元村委会西梁组</t>
  </si>
  <si>
    <t>梁道全</t>
  </si>
  <si>
    <t>梁道四</t>
  </si>
  <si>
    <t>梁风平</t>
  </si>
  <si>
    <t>梁井风</t>
  </si>
  <si>
    <t>梁井国</t>
  </si>
  <si>
    <t>梁中兵</t>
  </si>
  <si>
    <t>梁中连</t>
  </si>
  <si>
    <t>程素芹</t>
  </si>
  <si>
    <t>薛元村委会薛庄组</t>
  </si>
  <si>
    <t>孙玉花</t>
  </si>
  <si>
    <t>薛进</t>
  </si>
  <si>
    <t>薛井山</t>
  </si>
  <si>
    <t>薛井友</t>
  </si>
  <si>
    <t>薛士房</t>
  </si>
  <si>
    <t>薛士海</t>
  </si>
  <si>
    <t>薛祥</t>
  </si>
  <si>
    <t>薛永伦</t>
  </si>
  <si>
    <t>薛永清</t>
  </si>
  <si>
    <t>薛兆海</t>
  </si>
  <si>
    <t>薛兆奎</t>
  </si>
  <si>
    <t>薛兆中</t>
  </si>
  <si>
    <t>尤希亚</t>
  </si>
  <si>
    <t>薛元村委会尤庄组</t>
  </si>
  <si>
    <t>井素梅</t>
  </si>
  <si>
    <t>孙从红</t>
  </si>
  <si>
    <t>余红芹</t>
  </si>
  <si>
    <t>尤保成</t>
  </si>
  <si>
    <t>尤保鹤</t>
  </si>
  <si>
    <t>尤保俊</t>
  </si>
  <si>
    <t>尤保来</t>
  </si>
  <si>
    <t>尤保香</t>
  </si>
  <si>
    <t>尤保友</t>
  </si>
  <si>
    <t>尤学成</t>
  </si>
  <si>
    <t>尤海军</t>
  </si>
  <si>
    <t>尤书年</t>
  </si>
  <si>
    <t>尤维中</t>
  </si>
  <si>
    <t>尤希兵</t>
  </si>
  <si>
    <t>尤希春</t>
  </si>
  <si>
    <t>尤希飞</t>
  </si>
  <si>
    <t>尤希怀</t>
  </si>
  <si>
    <t>尤希会</t>
  </si>
  <si>
    <t>尤希建</t>
  </si>
  <si>
    <t>尤希军</t>
  </si>
  <si>
    <t>尤希林</t>
  </si>
  <si>
    <t>尤希伦</t>
  </si>
  <si>
    <t>尤希明</t>
  </si>
  <si>
    <t>尤希青</t>
  </si>
  <si>
    <t>尤希荣</t>
  </si>
  <si>
    <t>尤希松</t>
  </si>
  <si>
    <t>尤希文</t>
  </si>
  <si>
    <t>尤希武</t>
  </si>
  <si>
    <t>尤学明</t>
  </si>
  <si>
    <t>尤希洋</t>
  </si>
  <si>
    <t>尤希用</t>
  </si>
  <si>
    <t>尤希中</t>
  </si>
  <si>
    <t>尤学宽</t>
  </si>
  <si>
    <t>尤学泳</t>
  </si>
  <si>
    <t>尤学中</t>
  </si>
  <si>
    <t>尤保安</t>
  </si>
  <si>
    <t>余以方</t>
  </si>
  <si>
    <t>朱从才</t>
  </si>
  <si>
    <t>朱从富</t>
  </si>
  <si>
    <t>金国平</t>
  </si>
  <si>
    <t>金旺旺</t>
  </si>
  <si>
    <t>李梅元</t>
  </si>
  <si>
    <t>胡万桂</t>
  </si>
  <si>
    <t>胡万华</t>
  </si>
  <si>
    <t>金观荣</t>
  </si>
  <si>
    <t>金国辉</t>
  </si>
  <si>
    <t>刘可北</t>
  </si>
  <si>
    <t>刘可兵</t>
  </si>
  <si>
    <t>刘可君</t>
  </si>
  <si>
    <t>刘可西</t>
  </si>
  <si>
    <t>刘可忠</t>
  </si>
  <si>
    <t>刘以春</t>
  </si>
  <si>
    <t>张富林</t>
  </si>
  <si>
    <t>张俊</t>
  </si>
  <si>
    <t>张亮</t>
  </si>
  <si>
    <t>杨秀兰</t>
  </si>
  <si>
    <t>胡成峰</t>
  </si>
  <si>
    <t>胡二峰</t>
  </si>
  <si>
    <t>胡桂峰</t>
  </si>
  <si>
    <t>胡国付</t>
  </si>
  <si>
    <t>胡国钱</t>
  </si>
  <si>
    <t>胡杭峰</t>
  </si>
  <si>
    <t>胡建峰</t>
  </si>
  <si>
    <t>胡江丰</t>
  </si>
  <si>
    <t>胡立久</t>
  </si>
  <si>
    <t>胡连峰</t>
  </si>
  <si>
    <t>胡领峰</t>
  </si>
  <si>
    <t>胡龙峰</t>
  </si>
  <si>
    <t>胡廷丰</t>
  </si>
  <si>
    <t>胡万峰</t>
  </si>
  <si>
    <t>胡伟峰</t>
  </si>
  <si>
    <t>胡祥峰</t>
  </si>
  <si>
    <t>惠元华</t>
  </si>
  <si>
    <t>惠元龙</t>
  </si>
  <si>
    <t>季建国</t>
  </si>
  <si>
    <t>季建亚</t>
  </si>
  <si>
    <t>刘可玉</t>
  </si>
  <si>
    <t>穆中桂</t>
  </si>
  <si>
    <t>王海明</t>
  </si>
  <si>
    <t>张平</t>
  </si>
  <si>
    <t>左康梅</t>
  </si>
  <si>
    <t>左梅珍</t>
  </si>
  <si>
    <t>魏良香</t>
  </si>
  <si>
    <t>左昌加</t>
  </si>
  <si>
    <t>左昌山</t>
  </si>
  <si>
    <t>左昌祥</t>
  </si>
  <si>
    <t>左同标</t>
  </si>
  <si>
    <t>左同飞</t>
  </si>
  <si>
    <t>左同国</t>
  </si>
  <si>
    <t>左同军</t>
  </si>
  <si>
    <t>左同明</t>
  </si>
  <si>
    <t>左同玉</t>
  </si>
  <si>
    <t>左星亚</t>
  </si>
  <si>
    <t>左星洋</t>
  </si>
  <si>
    <t>黄振林</t>
  </si>
  <si>
    <t>汪从玉</t>
  </si>
  <si>
    <t>汪进</t>
  </si>
  <si>
    <t>吴洪超</t>
  </si>
  <si>
    <t>吴洪成</t>
  </si>
  <si>
    <t>吴洪海</t>
  </si>
  <si>
    <t>吴洪亮</t>
  </si>
  <si>
    <t>吴洪青</t>
  </si>
  <si>
    <t>吴洪涛</t>
  </si>
  <si>
    <t>吴洪喜</t>
  </si>
  <si>
    <t>吴小林</t>
  </si>
  <si>
    <t>徐玉林</t>
  </si>
  <si>
    <t>张海楼</t>
  </si>
  <si>
    <t>赵德友</t>
  </si>
  <si>
    <t>左昌池</t>
  </si>
  <si>
    <t>左中军</t>
  </si>
  <si>
    <t>左中苏</t>
  </si>
  <si>
    <t>左中佐</t>
  </si>
  <si>
    <t>张立功</t>
  </si>
  <si>
    <t>左华</t>
  </si>
  <si>
    <t>左康春</t>
  </si>
  <si>
    <t>左康井</t>
  </si>
  <si>
    <t>左康林</t>
  </si>
  <si>
    <t>左康楼</t>
  </si>
  <si>
    <t>左康苏</t>
  </si>
  <si>
    <t>左梅兰</t>
  </si>
  <si>
    <t>左明</t>
  </si>
  <si>
    <t>左文付</t>
  </si>
  <si>
    <t>左文高</t>
  </si>
  <si>
    <t>左文西</t>
  </si>
  <si>
    <t>左文亚</t>
  </si>
  <si>
    <t>左毅</t>
  </si>
  <si>
    <t>左重庆</t>
  </si>
  <si>
    <t>范乃珍</t>
  </si>
  <si>
    <t>汪金兰</t>
  </si>
  <si>
    <t>吴宝兵</t>
  </si>
  <si>
    <t>张凤道</t>
  </si>
  <si>
    <t>张付昌</t>
  </si>
  <si>
    <t>张洪建</t>
  </si>
  <si>
    <t>张怀北</t>
  </si>
  <si>
    <t>张怀东</t>
  </si>
  <si>
    <t>张继昌</t>
  </si>
  <si>
    <t>张建康</t>
  </si>
  <si>
    <t>张明</t>
  </si>
  <si>
    <t>张四昌</t>
  </si>
  <si>
    <t>张同贵</t>
  </si>
  <si>
    <t>张同华</t>
  </si>
  <si>
    <t>张同军</t>
  </si>
  <si>
    <t>张同山</t>
  </si>
  <si>
    <t>张同生</t>
  </si>
  <si>
    <t>张同书</t>
  </si>
  <si>
    <t>张亚昌</t>
  </si>
  <si>
    <t>张永昌</t>
  </si>
  <si>
    <t>张友昌</t>
  </si>
  <si>
    <t>张元昌</t>
  </si>
  <si>
    <t>左言兵</t>
  </si>
  <si>
    <t>左言井</t>
  </si>
  <si>
    <t>左言俊</t>
  </si>
  <si>
    <t>左言立</t>
  </si>
  <si>
    <t>左言梅</t>
  </si>
  <si>
    <t>史玉平</t>
  </si>
  <si>
    <t>八组</t>
  </si>
  <si>
    <t>徐连平</t>
  </si>
  <si>
    <t>左昌功</t>
  </si>
  <si>
    <t>左昌国</t>
  </si>
  <si>
    <t>左二华</t>
  </si>
  <si>
    <t>左海河</t>
  </si>
  <si>
    <t>左华国</t>
  </si>
  <si>
    <t>左士重</t>
  </si>
  <si>
    <t>左世会</t>
  </si>
  <si>
    <t>高学霞</t>
  </si>
  <si>
    <t>左言标</t>
  </si>
  <si>
    <t>左言访</t>
  </si>
  <si>
    <t>左言虎</t>
  </si>
  <si>
    <t>左言谦</t>
  </si>
  <si>
    <t>左言松</t>
  </si>
  <si>
    <t>左杨高</t>
  </si>
  <si>
    <t>左杨河</t>
  </si>
  <si>
    <t>左杨华</t>
  </si>
  <si>
    <t>左杨建</t>
  </si>
  <si>
    <t>左杨明</t>
  </si>
  <si>
    <t>左杨荣</t>
  </si>
  <si>
    <t>左杨友</t>
  </si>
  <si>
    <t>左杨中</t>
  </si>
  <si>
    <t>左一军</t>
  </si>
  <si>
    <t>左玉河</t>
  </si>
  <si>
    <t>左昌喜</t>
  </si>
  <si>
    <t>左昌玉</t>
  </si>
  <si>
    <t>左长国</t>
  </si>
  <si>
    <t>左长洲</t>
  </si>
  <si>
    <t>左达勇</t>
  </si>
  <si>
    <t>左更香</t>
  </si>
  <si>
    <t>左焕成</t>
  </si>
  <si>
    <t>左建坤</t>
  </si>
  <si>
    <t>左康亚</t>
  </si>
  <si>
    <t>左康祝</t>
  </si>
  <si>
    <t>左苏华</t>
  </si>
  <si>
    <t>左文海</t>
  </si>
  <si>
    <t>左文银</t>
  </si>
  <si>
    <t>左霞宝</t>
  </si>
  <si>
    <t>左霞艮</t>
  </si>
  <si>
    <t>左东生</t>
  </si>
  <si>
    <t>左康荣</t>
  </si>
  <si>
    <t>姜亚芳</t>
  </si>
  <si>
    <t>刘玉花</t>
  </si>
  <si>
    <t>孙兴旺</t>
  </si>
  <si>
    <t>唐金虎</t>
  </si>
  <si>
    <t>余春东</t>
  </si>
  <si>
    <t>余海清</t>
  </si>
  <si>
    <t>余连平</t>
  </si>
  <si>
    <t>余龙康</t>
  </si>
  <si>
    <t>余玉芹</t>
  </si>
  <si>
    <t>庄桂军</t>
  </si>
  <si>
    <t>庄桂俊</t>
  </si>
  <si>
    <t>庄桂林</t>
  </si>
  <si>
    <t>左海平</t>
  </si>
  <si>
    <t>左康龙</t>
  </si>
  <si>
    <t>左康强</t>
  </si>
  <si>
    <t>左康群</t>
  </si>
  <si>
    <t>左康永</t>
  </si>
  <si>
    <t>左全明</t>
  </si>
  <si>
    <t>左苏成</t>
  </si>
  <si>
    <t>左苏群</t>
  </si>
  <si>
    <t>左允付</t>
  </si>
  <si>
    <t>胡建国</t>
  </si>
  <si>
    <t>刘可成</t>
  </si>
  <si>
    <t>刘以涛</t>
  </si>
  <si>
    <t>刘以章</t>
  </si>
  <si>
    <t>刘以正</t>
  </si>
  <si>
    <t>刘以中</t>
  </si>
  <si>
    <t>刘永连</t>
  </si>
  <si>
    <t>刘中法</t>
  </si>
  <si>
    <t>刘中银</t>
  </si>
  <si>
    <t>刘中玉</t>
  </si>
  <si>
    <t>左全胜</t>
  </si>
  <si>
    <t>黄兴菊</t>
  </si>
  <si>
    <t>徐兆传</t>
  </si>
  <si>
    <t>左美红</t>
  </si>
  <si>
    <t>左美建</t>
  </si>
  <si>
    <t>左美军</t>
  </si>
  <si>
    <t>左美强</t>
  </si>
  <si>
    <t>左美荣</t>
  </si>
  <si>
    <t>左美中</t>
  </si>
  <si>
    <t>左卫波</t>
  </si>
  <si>
    <t>左杨如</t>
  </si>
  <si>
    <t>左扬金</t>
  </si>
  <si>
    <t>左扬来</t>
  </si>
  <si>
    <t>左扬云</t>
  </si>
  <si>
    <t>左扬州</t>
  </si>
  <si>
    <t>左文芹</t>
  </si>
  <si>
    <t>葛衡雨</t>
  </si>
  <si>
    <t>左长清</t>
  </si>
  <si>
    <t>左绪朋</t>
  </si>
  <si>
    <t>左绪强</t>
  </si>
  <si>
    <t>安树华</t>
  </si>
  <si>
    <t>左圩组</t>
  </si>
  <si>
    <t>安树朋</t>
  </si>
  <si>
    <t>安树万</t>
  </si>
  <si>
    <t>李文华</t>
  </si>
  <si>
    <t>梁树明</t>
  </si>
  <si>
    <t>梁树权</t>
  </si>
  <si>
    <t>廖东风</t>
  </si>
  <si>
    <t>廖文兵</t>
  </si>
  <si>
    <t>秦伯成</t>
  </si>
  <si>
    <t>王桃淮</t>
  </si>
  <si>
    <t>徐典亮</t>
  </si>
  <si>
    <t>杨树山</t>
  </si>
  <si>
    <t>左加香</t>
  </si>
  <si>
    <t>左金华</t>
  </si>
  <si>
    <t>左康明</t>
  </si>
  <si>
    <t>朱兆凤</t>
  </si>
  <si>
    <t>左平法</t>
  </si>
  <si>
    <t>左树英</t>
  </si>
  <si>
    <t>左文连</t>
  </si>
  <si>
    <t>左兴华</t>
  </si>
  <si>
    <t>左银香</t>
  </si>
  <si>
    <t>单位名称： 涟水县人民政府陈师街道办事处                     秋季</t>
  </si>
  <si>
    <t>沈阳</t>
  </si>
  <si>
    <t>合心村</t>
  </si>
  <si>
    <t>杨苏海</t>
  </si>
  <si>
    <t>刘中伍</t>
  </si>
  <si>
    <t>刘中民</t>
  </si>
  <si>
    <t>马红祥</t>
  </si>
  <si>
    <t>卓永芳</t>
  </si>
  <si>
    <t>曹月兵</t>
  </si>
  <si>
    <t>王士兵</t>
  </si>
  <si>
    <t>沈立功</t>
  </si>
  <si>
    <t>张立洪</t>
  </si>
  <si>
    <t>尤杰</t>
  </si>
  <si>
    <t>蒋靖红</t>
  </si>
  <si>
    <t>丁成华</t>
  </si>
  <si>
    <t>尤洪兵</t>
  </si>
  <si>
    <t>李道年</t>
  </si>
  <si>
    <t>尤洪凯</t>
  </si>
  <si>
    <t>尤洪波</t>
  </si>
  <si>
    <t>蒋靖安</t>
  </si>
  <si>
    <t>尤洪伦</t>
  </si>
  <si>
    <t>丁学祥</t>
  </si>
  <si>
    <t>蒋靖亚</t>
  </si>
  <si>
    <t>蒋海华</t>
  </si>
  <si>
    <t>蒋靖文</t>
  </si>
  <si>
    <t>王玉海</t>
  </si>
  <si>
    <t>尤洪清</t>
  </si>
  <si>
    <t>王兰芳</t>
  </si>
  <si>
    <t>尤洪生</t>
  </si>
  <si>
    <t>柿元村圩西组</t>
  </si>
  <si>
    <t>万德春</t>
  </si>
  <si>
    <t>柿元村东庄组</t>
  </si>
  <si>
    <t>王成万</t>
  </si>
  <si>
    <t>水连村邱何组</t>
  </si>
  <si>
    <t>马金法</t>
  </si>
  <si>
    <t>水连村水连组</t>
  </si>
  <si>
    <t>团结村河口组</t>
  </si>
  <si>
    <t>张红霞</t>
  </si>
  <si>
    <t>陆建</t>
  </si>
  <si>
    <t>红旗村后费组</t>
  </si>
  <si>
    <t>李耀辉</t>
  </si>
  <si>
    <t>红旗村周庄组</t>
  </si>
  <si>
    <t>杨士亚</t>
  </si>
  <si>
    <t>红旗村羊王组</t>
  </si>
  <si>
    <t>马建桂</t>
  </si>
  <si>
    <t>高庄村马庄组</t>
  </si>
  <si>
    <t>胡秀芹</t>
  </si>
  <si>
    <t>高庄村姚庄、后开</t>
  </si>
  <si>
    <t>高庄村高东组</t>
  </si>
  <si>
    <t>高庄村高西组</t>
  </si>
  <si>
    <t>单位名称： 涟水县成集镇                                           秋季</t>
  </si>
  <si>
    <t/>
  </si>
  <si>
    <t>朱秀英</t>
  </si>
  <si>
    <t>成集居委会街北组</t>
  </si>
  <si>
    <t>刘从虎</t>
  </si>
  <si>
    <t>王庆成</t>
  </si>
  <si>
    <t>万文林</t>
  </si>
  <si>
    <t>郑绍方</t>
  </si>
  <si>
    <t>万海跃</t>
  </si>
  <si>
    <t>姜明中</t>
  </si>
  <si>
    <t>成集居委会街西组</t>
  </si>
  <si>
    <t>郑明年</t>
  </si>
  <si>
    <t>姜江</t>
  </si>
  <si>
    <t>姜石</t>
  </si>
  <si>
    <t>姜飞</t>
  </si>
  <si>
    <t>姜明东</t>
  </si>
  <si>
    <t>姜树法</t>
  </si>
  <si>
    <t>姜汉云</t>
  </si>
  <si>
    <t>姜明付</t>
  </si>
  <si>
    <t>姜克兵</t>
  </si>
  <si>
    <t>姜明德</t>
  </si>
  <si>
    <t>姜凤华</t>
  </si>
  <si>
    <t>姜汉正</t>
  </si>
  <si>
    <t>姜凤龙</t>
  </si>
  <si>
    <t>吴海年</t>
  </si>
  <si>
    <t>姜明军</t>
  </si>
  <si>
    <t>姜雪峰</t>
  </si>
  <si>
    <t>姜连中</t>
  </si>
  <si>
    <t>朱从珍</t>
  </si>
  <si>
    <t>姜汉华</t>
  </si>
  <si>
    <t>姜明志</t>
  </si>
  <si>
    <t>姜汉康</t>
  </si>
  <si>
    <t>姜树芹</t>
  </si>
  <si>
    <t>姜涛</t>
  </si>
  <si>
    <t>姜汉建</t>
  </si>
  <si>
    <t>成集居委会汪南组</t>
  </si>
  <si>
    <t>姜明龙</t>
  </si>
  <si>
    <t>姜云龙</t>
  </si>
  <si>
    <t>姜汉耀</t>
  </si>
  <si>
    <t>姜明喜</t>
  </si>
  <si>
    <t>姜汉峻</t>
  </si>
  <si>
    <t>姜明海</t>
  </si>
  <si>
    <t>姜汉勇</t>
  </si>
  <si>
    <t>姜明礼</t>
  </si>
  <si>
    <t>朱从莲</t>
  </si>
  <si>
    <t>姜军</t>
  </si>
  <si>
    <t>李加亮</t>
  </si>
  <si>
    <t>成集居委会本街组</t>
  </si>
  <si>
    <t>索海林</t>
  </si>
  <si>
    <t>姜汉举</t>
  </si>
  <si>
    <t>姜同乔</t>
  </si>
  <si>
    <t>朱延梅</t>
  </si>
  <si>
    <t>徐辉</t>
  </si>
  <si>
    <t>葛永高</t>
  </si>
  <si>
    <t>高洪文</t>
  </si>
  <si>
    <t>方秀华</t>
  </si>
  <si>
    <t>方秀中</t>
  </si>
  <si>
    <t>范庆华</t>
  </si>
  <si>
    <t>张中</t>
  </si>
  <si>
    <t>姜树红</t>
  </si>
  <si>
    <t>张菊年</t>
  </si>
  <si>
    <t>毛从亮</t>
  </si>
  <si>
    <t>姜桂英</t>
  </si>
  <si>
    <t>于建成</t>
  </si>
  <si>
    <t>姜明武</t>
  </si>
  <si>
    <t>成集居委会街南组</t>
  </si>
  <si>
    <t>王德刚</t>
  </si>
  <si>
    <t>姜春桥</t>
  </si>
  <si>
    <t>姜兴中</t>
  </si>
  <si>
    <t>姜汉约</t>
  </si>
  <si>
    <t>姜汉言</t>
  </si>
  <si>
    <t>姜明帆</t>
  </si>
  <si>
    <t>封必军</t>
  </si>
  <si>
    <t>徐锦友</t>
  </si>
  <si>
    <t>成集居委会老庄组</t>
  </si>
  <si>
    <t>朱顶友</t>
  </si>
  <si>
    <t>徐锦权</t>
  </si>
  <si>
    <t>朱顶洪</t>
  </si>
  <si>
    <t>岳成军</t>
  </si>
  <si>
    <t>成集居委会徐庄组</t>
  </si>
  <si>
    <t>徐敬宝</t>
  </si>
  <si>
    <t>徐敬军</t>
  </si>
  <si>
    <t>岳建怀</t>
  </si>
  <si>
    <t>徐怀成</t>
  </si>
  <si>
    <t>徐军</t>
  </si>
  <si>
    <t>徐敬亚</t>
  </si>
  <si>
    <t>尤学年</t>
  </si>
  <si>
    <t>刘巧云</t>
  </si>
  <si>
    <t>徐怀军</t>
  </si>
  <si>
    <t>徐敬生</t>
  </si>
  <si>
    <t>尤学科</t>
  </si>
  <si>
    <t>徐怀兵</t>
  </si>
  <si>
    <t>徐怀平</t>
  </si>
  <si>
    <t>徐敬成</t>
  </si>
  <si>
    <t>徐敬凤</t>
  </si>
  <si>
    <t>肖献喜</t>
  </si>
  <si>
    <t>成集居委会岳庄组</t>
  </si>
  <si>
    <t>肖善龙</t>
  </si>
  <si>
    <t>徐敬美</t>
  </si>
  <si>
    <t>肖献华</t>
  </si>
  <si>
    <t>岳士国</t>
  </si>
  <si>
    <t>岳士文</t>
  </si>
  <si>
    <t>岳怀年</t>
  </si>
  <si>
    <t>李玉兰</t>
  </si>
  <si>
    <t>胡春波</t>
  </si>
  <si>
    <t>胡桂阳</t>
  </si>
  <si>
    <t>岳士林</t>
  </si>
  <si>
    <t>岳从军</t>
  </si>
  <si>
    <t>胡桂中</t>
  </si>
  <si>
    <t>成集居委会黄庄组</t>
  </si>
  <si>
    <t>韩玉红</t>
  </si>
  <si>
    <t>黄祝华</t>
  </si>
  <si>
    <t>韩玉军</t>
  </si>
  <si>
    <t>韩从桂</t>
  </si>
  <si>
    <t>尤希富</t>
  </si>
  <si>
    <t>倪玉成</t>
  </si>
  <si>
    <t>黄伯权</t>
  </si>
  <si>
    <t>陈汝香</t>
  </si>
  <si>
    <t>黄伯荣</t>
  </si>
  <si>
    <t>黄伯流</t>
  </si>
  <si>
    <t>韩从宝</t>
  </si>
  <si>
    <t>姜汉明</t>
  </si>
  <si>
    <t>黄海清</t>
  </si>
  <si>
    <t>黄玉高</t>
  </si>
  <si>
    <t>韩从明</t>
  </si>
  <si>
    <t>韩飞</t>
  </si>
  <si>
    <t>黄祝明</t>
  </si>
  <si>
    <t>韩从兵</t>
  </si>
  <si>
    <t>黄建中</t>
  </si>
  <si>
    <t>黄祝兰</t>
  </si>
  <si>
    <t>朱顶福</t>
  </si>
  <si>
    <t>成集居委会郑湾组</t>
  </si>
  <si>
    <t>朱亚明</t>
  </si>
  <si>
    <t>朱永</t>
  </si>
  <si>
    <t>潘清</t>
  </si>
  <si>
    <t>朱友</t>
  </si>
  <si>
    <t>丁强珍</t>
  </si>
  <si>
    <t>朱芳林</t>
  </si>
  <si>
    <t>赵立贤</t>
  </si>
  <si>
    <t>黄连仁</t>
  </si>
  <si>
    <t>黄宝仁</t>
  </si>
  <si>
    <t>丁平珍</t>
  </si>
  <si>
    <t>黄桂仁</t>
  </si>
  <si>
    <t>朱玉珍</t>
  </si>
  <si>
    <t>朱建东</t>
  </si>
  <si>
    <t>姜玉美</t>
  </si>
  <si>
    <t>朱顶成</t>
  </si>
  <si>
    <t>成集居委会河北组</t>
  </si>
  <si>
    <t>朱顶法</t>
  </si>
  <si>
    <t>朱顶明</t>
  </si>
  <si>
    <t>朱明文</t>
  </si>
  <si>
    <t>朱顶林</t>
  </si>
  <si>
    <t>朱雪兵</t>
  </si>
  <si>
    <t>成集居委会准堤组</t>
  </si>
  <si>
    <t>黄军仁</t>
  </si>
  <si>
    <t>黄建仁</t>
  </si>
  <si>
    <t>朱传兵</t>
  </si>
  <si>
    <t>王齐</t>
  </si>
  <si>
    <t>黄健</t>
  </si>
  <si>
    <t>朱佳国</t>
  </si>
  <si>
    <t>郑道莲</t>
  </si>
  <si>
    <t>兰建明</t>
  </si>
  <si>
    <t>朱传年</t>
  </si>
  <si>
    <t>朱传武</t>
  </si>
  <si>
    <t>封必伍</t>
  </si>
  <si>
    <t>马海荣</t>
  </si>
  <si>
    <t>兰政方</t>
  </si>
  <si>
    <t>黄建兵</t>
  </si>
  <si>
    <t>王兴亚</t>
  </si>
  <si>
    <t>成集居委会王索组</t>
  </si>
  <si>
    <t>索桂海</t>
  </si>
  <si>
    <t>王承文</t>
  </si>
  <si>
    <t>谢阳阳</t>
  </si>
  <si>
    <t>姜克中</t>
  </si>
  <si>
    <t>许敏</t>
  </si>
  <si>
    <t>姜汉苏</t>
  </si>
  <si>
    <t>黄成英</t>
  </si>
  <si>
    <t>姜丽明</t>
  </si>
  <si>
    <t>姜标</t>
  </si>
  <si>
    <t>潘永亮</t>
  </si>
  <si>
    <t>郭婷婷</t>
  </si>
  <si>
    <t>徐东明</t>
  </si>
  <si>
    <t>高乃东</t>
  </si>
  <si>
    <t>兰政亚</t>
  </si>
  <si>
    <t>陈素兰</t>
  </si>
  <si>
    <t>黄礼仁</t>
  </si>
  <si>
    <t>吴桂芹</t>
  </si>
  <si>
    <t>杨庙村徐庄组10号</t>
  </si>
  <si>
    <t>刘雷</t>
  </si>
  <si>
    <t>杨庙村汤陈组30号</t>
  </si>
  <si>
    <t>汤井楼</t>
  </si>
  <si>
    <t>杨庙村菜园组5号</t>
  </si>
  <si>
    <t>杨文美</t>
  </si>
  <si>
    <t>杨庙村杨庙</t>
  </si>
  <si>
    <t>尹中华</t>
  </si>
  <si>
    <t>杨庙村东庄组3号</t>
  </si>
  <si>
    <t>朱从洋</t>
  </si>
  <si>
    <t>杨庙村后地组3号</t>
  </si>
  <si>
    <t>田能</t>
  </si>
  <si>
    <t>杨庙村合兴组37号</t>
  </si>
  <si>
    <t>陈银余</t>
  </si>
  <si>
    <t>杨庙村民主</t>
  </si>
  <si>
    <t>杨庙村油坊组6号</t>
  </si>
  <si>
    <t>杨庙村油坊组24号</t>
  </si>
  <si>
    <t>杨庙村合兴组16号</t>
  </si>
  <si>
    <t>卜训明</t>
  </si>
  <si>
    <t>杨庙村油坊组1号</t>
  </si>
  <si>
    <t>卜训友</t>
  </si>
  <si>
    <t>杨庙村油坊组58号</t>
  </si>
  <si>
    <t>卜洲平</t>
  </si>
  <si>
    <t>油坊组15号</t>
  </si>
  <si>
    <t>陈保春</t>
  </si>
  <si>
    <t>杨庙村汤陈组10号</t>
  </si>
  <si>
    <t>陈保付</t>
  </si>
  <si>
    <t>杨庙村汤陈组6号</t>
  </si>
  <si>
    <t>陈保洪</t>
  </si>
  <si>
    <t>杨庙村汤陈组5号</t>
  </si>
  <si>
    <t>陈保军</t>
  </si>
  <si>
    <t>杨庙村汤陈组11号</t>
  </si>
  <si>
    <t>陈保林</t>
  </si>
  <si>
    <t>杨庙村汤陈组16号</t>
  </si>
  <si>
    <t>陈保平</t>
  </si>
  <si>
    <t>杨庙村汤陈组8号</t>
  </si>
  <si>
    <t>陈保喜</t>
  </si>
  <si>
    <t>杨庙村汤陈组1号</t>
  </si>
  <si>
    <t>陈保玉</t>
  </si>
  <si>
    <t>杨庙村汤陈组9号</t>
  </si>
  <si>
    <t>陈二万</t>
  </si>
  <si>
    <t>杨庙村汤陈组21号</t>
  </si>
  <si>
    <t>陈高朋</t>
  </si>
  <si>
    <t>杨庙村汤陈组18号</t>
  </si>
  <si>
    <t>陈国军</t>
  </si>
  <si>
    <t>杨庙村桑灯组20号</t>
  </si>
  <si>
    <t>陈红伍</t>
  </si>
  <si>
    <t>杨庙村合兴组4号</t>
  </si>
  <si>
    <t>陈欢</t>
  </si>
  <si>
    <t>杨庙村合兴组12号</t>
  </si>
  <si>
    <t>陈加伟</t>
  </si>
  <si>
    <t>杨庙村合兴组14号</t>
  </si>
  <si>
    <t>陈建桂</t>
  </si>
  <si>
    <t>杨庙村汤陈组4号</t>
  </si>
  <si>
    <t>陈建康</t>
  </si>
  <si>
    <t>杨庙村合兴组9号</t>
  </si>
  <si>
    <t>陈建明</t>
  </si>
  <si>
    <t>杨庙村汤陈组12号</t>
  </si>
  <si>
    <t>陈立东</t>
  </si>
  <si>
    <t>杨庙村合兴组13号</t>
  </si>
  <si>
    <t>杨庙村合兴组3号</t>
  </si>
  <si>
    <t>陈立文</t>
  </si>
  <si>
    <t>杨庙村合兴组10号</t>
  </si>
  <si>
    <t>陈龙余</t>
  </si>
  <si>
    <t>杨庙村民主组3号</t>
  </si>
  <si>
    <t>陈千伟</t>
  </si>
  <si>
    <t>杨庙村油坊组9号</t>
  </si>
  <si>
    <t>陈汝东</t>
  </si>
  <si>
    <t>杨庙村民主组9号</t>
  </si>
  <si>
    <t>陈绍军</t>
  </si>
  <si>
    <t>杨庙村李冯组14号</t>
  </si>
  <si>
    <t>陈万里</t>
  </si>
  <si>
    <t>陈万清</t>
  </si>
  <si>
    <t>杨庙村油坊组15号</t>
  </si>
  <si>
    <t>陈学书</t>
  </si>
  <si>
    <t>陈占中</t>
  </si>
  <si>
    <t>杨庙村汤陈组22号</t>
  </si>
  <si>
    <t>程如才</t>
  </si>
  <si>
    <t>杨庙村李庄组16号</t>
  </si>
  <si>
    <t>崔树高</t>
  </si>
  <si>
    <t>杨庙村合兴组48号</t>
  </si>
  <si>
    <t>崔树明</t>
  </si>
  <si>
    <t>代从香</t>
  </si>
  <si>
    <t>杨庙村老庄组22号</t>
  </si>
  <si>
    <t>董立武</t>
  </si>
  <si>
    <t>杨庙村东庄组39号</t>
  </si>
  <si>
    <t>杜长法</t>
  </si>
  <si>
    <t>杜长年</t>
  </si>
  <si>
    <t>杨庙村合兴组2号</t>
  </si>
  <si>
    <t>杜荣华</t>
  </si>
  <si>
    <t>冯伟余</t>
  </si>
  <si>
    <t>杨庙村李冯组5号</t>
  </si>
  <si>
    <t>冯志荣</t>
  </si>
  <si>
    <t>杨庙村李冯组7号</t>
  </si>
  <si>
    <t>冯志胜</t>
  </si>
  <si>
    <t>杨庙村李冯组3号</t>
  </si>
  <si>
    <t>冯志柱</t>
  </si>
  <si>
    <t>杨庙村李冯组29号</t>
  </si>
  <si>
    <t>顾月中</t>
  </si>
  <si>
    <t>杨庙村徐庄组16号</t>
  </si>
  <si>
    <t>管德华</t>
  </si>
  <si>
    <t>杨庙村油坊组</t>
  </si>
  <si>
    <t>管得付</t>
  </si>
  <si>
    <t>管金成</t>
  </si>
  <si>
    <t>管松高</t>
  </si>
  <si>
    <t>管云喜</t>
  </si>
  <si>
    <t>胡井明</t>
  </si>
  <si>
    <t>胡井山</t>
  </si>
  <si>
    <t>胡井洋</t>
  </si>
  <si>
    <t>胡井周</t>
  </si>
  <si>
    <t>胡立荣</t>
  </si>
  <si>
    <t>杨庙村合兴组5号</t>
  </si>
  <si>
    <t>胡玉军</t>
  </si>
  <si>
    <t>胡玉林</t>
  </si>
  <si>
    <t>杨庙村油坊组8号</t>
  </si>
  <si>
    <t>胡正兵</t>
  </si>
  <si>
    <t>杨庙村合兴组1号</t>
  </si>
  <si>
    <t>胡正法</t>
  </si>
  <si>
    <t>胡正福</t>
  </si>
  <si>
    <t>杨庙村油坊组10号</t>
  </si>
  <si>
    <t>胡正洪</t>
  </si>
  <si>
    <t>胡正华</t>
  </si>
  <si>
    <t>胡正军</t>
  </si>
  <si>
    <t>胡正涛</t>
  </si>
  <si>
    <t>纪凤琪</t>
  </si>
  <si>
    <t>杨庙村油坊组48号</t>
  </si>
  <si>
    <t>纪如高</t>
  </si>
  <si>
    <t>李国生</t>
  </si>
  <si>
    <t>杨庙村李冯组43号</t>
  </si>
  <si>
    <t>李井国</t>
  </si>
  <si>
    <t>杨庙村李冯组21号</t>
  </si>
  <si>
    <t>李军</t>
  </si>
  <si>
    <t>杨庙村菜园组11号</t>
  </si>
  <si>
    <t>李军成</t>
  </si>
  <si>
    <t>李前华</t>
  </si>
  <si>
    <t>杨庙村东庄组2号</t>
  </si>
  <si>
    <t>李前松</t>
  </si>
  <si>
    <t>杨庙村东庄组5号</t>
  </si>
  <si>
    <t>李前途</t>
  </si>
  <si>
    <t>杨庙村菜园组29号</t>
  </si>
  <si>
    <t>李芹</t>
  </si>
  <si>
    <t>杨庙村菜园组52号</t>
  </si>
  <si>
    <t>李双成</t>
  </si>
  <si>
    <t>李顺成</t>
  </si>
  <si>
    <t>杨庙村汤陈组41号</t>
  </si>
  <si>
    <t>李享成</t>
  </si>
  <si>
    <t>杨庙村李冯组20号</t>
  </si>
  <si>
    <t>刘兵祖</t>
  </si>
  <si>
    <t>刘春主</t>
  </si>
  <si>
    <t>杨庙村油坊组18号</t>
  </si>
  <si>
    <t>刘光华</t>
  </si>
  <si>
    <t>杨庙村油坊组22号</t>
  </si>
  <si>
    <t>刘金祖</t>
  </si>
  <si>
    <t>刘松</t>
  </si>
  <si>
    <t>杨庙村油坊组5号</t>
  </si>
  <si>
    <t>刘廷主</t>
  </si>
  <si>
    <t>刘学祖</t>
  </si>
  <si>
    <t>刘训高</t>
  </si>
  <si>
    <t>刘训军</t>
  </si>
  <si>
    <t>刘训康</t>
  </si>
  <si>
    <t>刘训诗</t>
  </si>
  <si>
    <t>杨庙村油坊</t>
  </si>
  <si>
    <t>刘训文</t>
  </si>
  <si>
    <t>杨庙村汤陈组13号</t>
  </si>
  <si>
    <t>刘亚主</t>
  </si>
  <si>
    <t>刘中梅</t>
  </si>
  <si>
    <t>杨庙村李冯组25号</t>
  </si>
  <si>
    <t>吕延华</t>
  </si>
  <si>
    <t>杨庙村桑灯组2号</t>
  </si>
  <si>
    <t>吕延军</t>
  </si>
  <si>
    <t>杨庙村桑灯组33号</t>
  </si>
  <si>
    <t>毛开成</t>
  </si>
  <si>
    <t>潘月红</t>
  </si>
  <si>
    <t>杨庙村汤陈组27号</t>
  </si>
  <si>
    <t>钱金才</t>
  </si>
  <si>
    <t>杨庙村徐庄组7号</t>
  </si>
  <si>
    <t>沈国高</t>
  </si>
  <si>
    <t>杨庙村油坊组54号</t>
  </si>
  <si>
    <t>沈国举</t>
  </si>
  <si>
    <t>沈国军</t>
  </si>
  <si>
    <t>杨庙村油坊组16号</t>
  </si>
  <si>
    <t>孙桂田</t>
  </si>
  <si>
    <t>杨庙村桑灯组45号</t>
  </si>
  <si>
    <t>孙梅兰</t>
  </si>
  <si>
    <t>杨庙村徐庄组17号</t>
  </si>
  <si>
    <t>汤登伯</t>
  </si>
  <si>
    <t>杨庙村菜园组</t>
  </si>
  <si>
    <t>汤登涛</t>
  </si>
  <si>
    <t>汤二东</t>
  </si>
  <si>
    <t>汤建中</t>
  </si>
  <si>
    <t>汤井高</t>
  </si>
  <si>
    <t>汤井志</t>
  </si>
  <si>
    <t>汤茂刚</t>
  </si>
  <si>
    <t>杨庙村汤陈组15号</t>
  </si>
  <si>
    <t>汤茂后</t>
  </si>
  <si>
    <t>杨庙村菜园组6号</t>
  </si>
  <si>
    <t>汤茂江</t>
  </si>
  <si>
    <t>杨庙村汤陈组53号</t>
  </si>
  <si>
    <t>汤茂亮</t>
  </si>
  <si>
    <t>汤茂龙</t>
  </si>
  <si>
    <t>杨庙村汤陈组31号</t>
  </si>
  <si>
    <t>汤茂平</t>
  </si>
  <si>
    <t>杨庙村汤陈组26号</t>
  </si>
  <si>
    <t>汤茂珠</t>
  </si>
  <si>
    <t>杨庙村汤陈组17号</t>
  </si>
  <si>
    <t>汤明</t>
  </si>
  <si>
    <t>杨庙村菜园组55号</t>
  </si>
  <si>
    <t>汤同山</t>
  </si>
  <si>
    <t>汤同文</t>
  </si>
  <si>
    <t>汤同学</t>
  </si>
  <si>
    <t>杨庙村菜园组9号</t>
  </si>
  <si>
    <t>汤同永</t>
  </si>
  <si>
    <t>杨庙村汤陈组24号</t>
  </si>
  <si>
    <t>汤卫东</t>
  </si>
  <si>
    <t>杨庙村菜园组19号</t>
  </si>
  <si>
    <t>田刚</t>
  </si>
  <si>
    <t>田洪</t>
  </si>
  <si>
    <t>田华</t>
  </si>
  <si>
    <t>杨庙村合兴组49号</t>
  </si>
  <si>
    <t>田纪龙</t>
  </si>
  <si>
    <t>杨庙村合兴组</t>
  </si>
  <si>
    <t>田金龙</t>
  </si>
  <si>
    <t>田美</t>
  </si>
  <si>
    <t>田文龙</t>
  </si>
  <si>
    <t>田银龙</t>
  </si>
  <si>
    <t>田永龙</t>
  </si>
  <si>
    <t>田运龙</t>
  </si>
  <si>
    <t>汪良兵</t>
  </si>
  <si>
    <t>杨庙村油坊组4号</t>
  </si>
  <si>
    <t>汪树林</t>
  </si>
  <si>
    <t>汪正高</t>
  </si>
  <si>
    <t>杨庙村油坊组7号</t>
  </si>
  <si>
    <t>王安银</t>
  </si>
  <si>
    <t>王甫成</t>
  </si>
  <si>
    <t>王守兵</t>
  </si>
  <si>
    <t>杨庙村民主组33号</t>
  </si>
  <si>
    <t>王守林</t>
  </si>
  <si>
    <t>杨庙村李庄组8号</t>
  </si>
  <si>
    <t>王守强</t>
  </si>
  <si>
    <t>杨庙村李庄组10号</t>
  </si>
  <si>
    <t>王守荣</t>
  </si>
  <si>
    <t>杨庙村民主组34号</t>
  </si>
  <si>
    <t>王正军</t>
  </si>
  <si>
    <t>文正英</t>
  </si>
  <si>
    <t>杨庙村东庄组7号</t>
  </si>
  <si>
    <t>吴立桂</t>
  </si>
  <si>
    <t>杨庙村徐庄组</t>
  </si>
  <si>
    <t>夏宏伟</t>
  </si>
  <si>
    <t>夏黎高</t>
  </si>
  <si>
    <t>夏良兵</t>
  </si>
  <si>
    <t>夏良成</t>
  </si>
  <si>
    <t>夏良军</t>
  </si>
  <si>
    <t>夏玉高</t>
  </si>
  <si>
    <t>夏玉民</t>
  </si>
  <si>
    <t>邢善波</t>
  </si>
  <si>
    <t>徐高兵</t>
  </si>
  <si>
    <t>杨庙村徐庄组25号</t>
  </si>
  <si>
    <t>徐高亚</t>
  </si>
  <si>
    <t>杨庙村徐庄组12号</t>
  </si>
  <si>
    <t>徐高洋</t>
  </si>
  <si>
    <t>杨庙村徐庄组1号</t>
  </si>
  <si>
    <t>徐霞勤</t>
  </si>
  <si>
    <t>杨庙村菜园组10号</t>
  </si>
  <si>
    <t>徐向阳</t>
  </si>
  <si>
    <t>杨庙村杨庙组6号</t>
  </si>
  <si>
    <t>徐月红</t>
  </si>
  <si>
    <t>严秀珍</t>
  </si>
  <si>
    <t>杨庙村汤陈组7号</t>
  </si>
  <si>
    <t>杨桂兵</t>
  </si>
  <si>
    <t>杨海平</t>
  </si>
  <si>
    <t>杨庙村东庄组4号</t>
  </si>
  <si>
    <t>杨海亚</t>
  </si>
  <si>
    <t>杨海中</t>
  </si>
  <si>
    <t>杨庙村东庄组6号</t>
  </si>
  <si>
    <t>杨海洲</t>
  </si>
  <si>
    <t>杨庙村杨庙组2号</t>
  </si>
  <si>
    <t>杨林</t>
  </si>
  <si>
    <t>杨庙村东庄组28号</t>
  </si>
  <si>
    <t>杨明成</t>
  </si>
  <si>
    <t>杨庙村杨庙组26号</t>
  </si>
  <si>
    <t>杨明齐</t>
  </si>
  <si>
    <t>杨庙村杨庙组15号</t>
  </si>
  <si>
    <t>杨明中</t>
  </si>
  <si>
    <t>杨培生</t>
  </si>
  <si>
    <t>杨庙村杨庙组</t>
  </si>
  <si>
    <t>杨文传</t>
  </si>
  <si>
    <t>杨文奉</t>
  </si>
  <si>
    <t>杨文广</t>
  </si>
  <si>
    <t>杨文贵</t>
  </si>
  <si>
    <t>杨文国</t>
  </si>
  <si>
    <t>杨文海</t>
  </si>
  <si>
    <t>杨文山</t>
  </si>
  <si>
    <t>杨文尚</t>
  </si>
  <si>
    <t>杨文文</t>
  </si>
  <si>
    <t>杨文召</t>
  </si>
  <si>
    <t>杨庙村杨庙组7号</t>
  </si>
  <si>
    <t>杨亚州</t>
  </si>
  <si>
    <t>杨一民</t>
  </si>
  <si>
    <t>杨庙村菜园组4号</t>
  </si>
  <si>
    <t>杨勇</t>
  </si>
  <si>
    <t>杨庙村东庄组10号</t>
  </si>
  <si>
    <t>杨跃才</t>
  </si>
  <si>
    <t>杨庙村杨庙组41号</t>
  </si>
  <si>
    <t>杨跃成</t>
  </si>
  <si>
    <t>杨跃力</t>
  </si>
  <si>
    <t>杨庙村杨庙组1号</t>
  </si>
  <si>
    <t>杨正江</t>
  </si>
  <si>
    <t>杨庙村东庄组16号</t>
  </si>
  <si>
    <t>尹学海</t>
  </si>
  <si>
    <t>尹学军</t>
  </si>
  <si>
    <t>杨庙村东庄组21号</t>
  </si>
  <si>
    <t>尹学明</t>
  </si>
  <si>
    <t>杨庙村东庄组３号</t>
  </si>
  <si>
    <t>张洪霞</t>
  </si>
  <si>
    <t>张文英</t>
  </si>
  <si>
    <t>张玉桂</t>
  </si>
  <si>
    <t>杨庙村菜园组38号</t>
  </si>
  <si>
    <t>赵东虎</t>
  </si>
  <si>
    <t>赵亚东</t>
  </si>
  <si>
    <t>杨庙村桑灯组4号</t>
  </si>
  <si>
    <t>赵云龙</t>
  </si>
  <si>
    <t>杨庙村桑灯组1号</t>
  </si>
  <si>
    <t>周成林</t>
  </si>
  <si>
    <t>杨庙村合兴组6号</t>
  </si>
  <si>
    <t>周巧云</t>
  </si>
  <si>
    <t>杨庙村杨庙组3号</t>
  </si>
  <si>
    <t>朱从保</t>
  </si>
  <si>
    <t>杨庙村杨庙村后地组10号</t>
  </si>
  <si>
    <t>朱从东</t>
  </si>
  <si>
    <t>杨庙村后地组2号</t>
  </si>
  <si>
    <t>朱从光</t>
  </si>
  <si>
    <t>杨庙村后地组9号</t>
  </si>
  <si>
    <t>朱从善</t>
  </si>
  <si>
    <t>朱从伟</t>
  </si>
  <si>
    <t>杨庙村后地组12号</t>
  </si>
  <si>
    <t>朱从早</t>
  </si>
  <si>
    <t>杨庙村后地组22号</t>
  </si>
  <si>
    <t>朱广余</t>
  </si>
  <si>
    <t>杨庙村老庄组9号</t>
  </si>
  <si>
    <t>朱海伦</t>
  </si>
  <si>
    <t>杨庙村民主组1号</t>
  </si>
  <si>
    <t>朱惠</t>
  </si>
  <si>
    <t>杨庙村老庄</t>
  </si>
  <si>
    <t>朱延兵</t>
  </si>
  <si>
    <t>朱延才</t>
  </si>
  <si>
    <t>杨庙村老庄组3号</t>
  </si>
  <si>
    <t>朱延华</t>
  </si>
  <si>
    <t>杨庙村老庄组2号</t>
  </si>
  <si>
    <t>朱延连</t>
  </si>
  <si>
    <t>杨庙村老庄组13号</t>
  </si>
  <si>
    <t>朱延森</t>
  </si>
  <si>
    <t>杨庙村后地组29号</t>
  </si>
  <si>
    <t>朱延余</t>
  </si>
  <si>
    <t>杨庙村民主组35号</t>
  </si>
  <si>
    <t>朱召成</t>
  </si>
  <si>
    <t>杨庙村老庄组39号</t>
  </si>
  <si>
    <t>朱召荣</t>
  </si>
  <si>
    <t>杨庙村老庄组20号</t>
  </si>
  <si>
    <t>朱中兰</t>
  </si>
  <si>
    <t>杨庙村菜园组3号</t>
  </si>
  <si>
    <t>刘训林</t>
  </si>
  <si>
    <t>杨庙村东庄</t>
  </si>
  <si>
    <t>涟水县杨庙农业发展有限公司</t>
  </si>
  <si>
    <t>杨庙村后地</t>
  </si>
  <si>
    <t>杨庙村李冯</t>
  </si>
  <si>
    <t>董良武</t>
  </si>
  <si>
    <t>王新刚</t>
  </si>
  <si>
    <t>道明村委会一组</t>
  </si>
  <si>
    <t>李玉美</t>
  </si>
  <si>
    <t>嵇友祥</t>
  </si>
  <si>
    <t>王苏军</t>
  </si>
  <si>
    <t>王林</t>
  </si>
  <si>
    <t>朱明法</t>
  </si>
  <si>
    <t>王苏林</t>
  </si>
  <si>
    <t>王长年</t>
  </si>
  <si>
    <t>朱献峰</t>
  </si>
  <si>
    <t>朱中林</t>
  </si>
  <si>
    <t>王长平</t>
  </si>
  <si>
    <t>郭友建</t>
  </si>
  <si>
    <t>郭守年</t>
  </si>
  <si>
    <t>陶礼干</t>
  </si>
  <si>
    <t>徐崇方</t>
  </si>
  <si>
    <t>郑素青</t>
  </si>
  <si>
    <t>徐从领</t>
  </si>
  <si>
    <t>徐成留</t>
  </si>
  <si>
    <t>徐照云</t>
  </si>
  <si>
    <t>徐连华</t>
  </si>
  <si>
    <t>徐照春</t>
  </si>
  <si>
    <t>徐照友</t>
  </si>
  <si>
    <t>单文英</t>
  </si>
  <si>
    <t>朱加义</t>
  </si>
  <si>
    <t>王苏成</t>
  </si>
  <si>
    <t>孙立平</t>
  </si>
  <si>
    <t>朱明洪</t>
  </si>
  <si>
    <t>王长友</t>
  </si>
  <si>
    <t>郭守洋</t>
  </si>
  <si>
    <t>郭加玉</t>
  </si>
  <si>
    <t>徐连兵</t>
  </si>
  <si>
    <t>朱中华</t>
  </si>
  <si>
    <t>徐照明</t>
  </si>
  <si>
    <t>葛秀成</t>
  </si>
  <si>
    <t>吴怀士</t>
  </si>
  <si>
    <t>道明村委会二组</t>
  </si>
  <si>
    <t>吴海明</t>
  </si>
  <si>
    <t>吴建虎</t>
  </si>
  <si>
    <t>吴建东</t>
  </si>
  <si>
    <t>王以桂</t>
  </si>
  <si>
    <t>崔红权</t>
  </si>
  <si>
    <t>王加付</t>
  </si>
  <si>
    <t>崔亚海</t>
  </si>
  <si>
    <t>崔士元</t>
  </si>
  <si>
    <t>吴长山</t>
  </si>
  <si>
    <t>吴建权</t>
  </si>
  <si>
    <t>吴建海</t>
  </si>
  <si>
    <t>吴怀明</t>
  </si>
  <si>
    <t>吴建新</t>
  </si>
  <si>
    <t>张成军</t>
  </si>
  <si>
    <t>王金</t>
  </si>
  <si>
    <t>王恩友</t>
  </si>
  <si>
    <t>王恩军</t>
  </si>
  <si>
    <t>王恩喜</t>
  </si>
  <si>
    <t>张成兵</t>
  </si>
  <si>
    <t>张成付</t>
  </si>
  <si>
    <t>王加松</t>
  </si>
  <si>
    <t>朱军民</t>
  </si>
  <si>
    <t>王加宝</t>
  </si>
  <si>
    <t>王恩富</t>
  </si>
  <si>
    <t>王恩华</t>
  </si>
  <si>
    <t>王加飞</t>
  </si>
  <si>
    <t>道明村委会三组</t>
  </si>
  <si>
    <t>陈玉海</t>
  </si>
  <si>
    <t>陈玉兵</t>
  </si>
  <si>
    <t>王加权</t>
  </si>
  <si>
    <t>王云</t>
  </si>
  <si>
    <t>张春林</t>
  </si>
  <si>
    <t>王加忠</t>
  </si>
  <si>
    <t>王加留</t>
  </si>
  <si>
    <t>胥万华</t>
  </si>
  <si>
    <t>胥万玉</t>
  </si>
  <si>
    <t>王亮</t>
  </si>
  <si>
    <t>胥万友</t>
  </si>
  <si>
    <t>洪应书</t>
  </si>
  <si>
    <t>洪应师</t>
  </si>
  <si>
    <t>胥万军</t>
  </si>
  <si>
    <t>苗秀东</t>
  </si>
  <si>
    <t>苗秀权</t>
  </si>
  <si>
    <t>苗秀伟</t>
  </si>
  <si>
    <t>张士友</t>
  </si>
  <si>
    <t>朱善才</t>
  </si>
  <si>
    <t>朱靖友</t>
  </si>
  <si>
    <t>朱靖德</t>
  </si>
  <si>
    <t>朱靖荣</t>
  </si>
  <si>
    <t>苗秀成</t>
  </si>
  <si>
    <t>苗秀青</t>
  </si>
  <si>
    <t>何正桂</t>
  </si>
  <si>
    <t>朱二刚</t>
  </si>
  <si>
    <t>道明村委会四组</t>
  </si>
  <si>
    <t>刘华功</t>
  </si>
  <si>
    <t>冯长年</t>
  </si>
  <si>
    <t>朱二永</t>
  </si>
  <si>
    <t>张吉洪</t>
  </si>
  <si>
    <t>道明村委会五组</t>
  </si>
  <si>
    <t>王正东</t>
  </si>
  <si>
    <t>王振西</t>
  </si>
  <si>
    <t>王正清</t>
  </si>
  <si>
    <t>张文超</t>
  </si>
  <si>
    <t>张凤山</t>
  </si>
  <si>
    <t>姜翠平</t>
  </si>
  <si>
    <t>王长生</t>
  </si>
  <si>
    <t>张吉桂</t>
  </si>
  <si>
    <t>徐真华</t>
  </si>
  <si>
    <t>张书亚</t>
  </si>
  <si>
    <t>张吉祥</t>
  </si>
  <si>
    <t>徐正国</t>
  </si>
  <si>
    <t>张凤华</t>
  </si>
  <si>
    <t>道明村委会六组</t>
  </si>
  <si>
    <t>张士国</t>
  </si>
  <si>
    <t>张士华</t>
  </si>
  <si>
    <t>杨玉能</t>
  </si>
  <si>
    <t>张凤桂</t>
  </si>
  <si>
    <t>杨亚明</t>
  </si>
  <si>
    <t>胡正青</t>
  </si>
  <si>
    <t>皇甫月东</t>
  </si>
  <si>
    <t>耿林</t>
  </si>
  <si>
    <t>张士明</t>
  </si>
  <si>
    <t>王言生</t>
  </si>
  <si>
    <t>杨亚东</t>
  </si>
  <si>
    <t>陈登荣</t>
  </si>
  <si>
    <t>陆天玉</t>
  </si>
  <si>
    <t>王学标</t>
  </si>
  <si>
    <t>吴怀付</t>
  </si>
  <si>
    <t>吴怀荣</t>
  </si>
  <si>
    <t>刘标</t>
  </si>
  <si>
    <t>道明村委会七组</t>
  </si>
  <si>
    <t>王学军</t>
  </si>
  <si>
    <t>张士桂</t>
  </si>
  <si>
    <t>陈宝军</t>
  </si>
  <si>
    <t>陈宝华</t>
  </si>
  <si>
    <t>陈翠华</t>
  </si>
  <si>
    <t>张闯</t>
  </si>
  <si>
    <t>朱士洋</t>
  </si>
  <si>
    <t>朱书梅</t>
  </si>
  <si>
    <t>王学明</t>
  </si>
  <si>
    <t>刘梅英</t>
  </si>
  <si>
    <t>张立伟</t>
  </si>
  <si>
    <t>唐翠平</t>
  </si>
  <si>
    <t>王学年</t>
  </si>
  <si>
    <t>刘海成</t>
  </si>
  <si>
    <t>陈士洪</t>
  </si>
  <si>
    <t>张士清</t>
  </si>
  <si>
    <t>张士成</t>
  </si>
  <si>
    <t>杨开中</t>
  </si>
  <si>
    <t>朱兰英</t>
  </si>
  <si>
    <t>朱靖松</t>
  </si>
  <si>
    <t>朱敬忠</t>
  </si>
  <si>
    <t>涟水县乐禾种植专业合作社</t>
  </si>
  <si>
    <t>付怀友</t>
  </si>
  <si>
    <t>道明村委会八组</t>
  </si>
  <si>
    <t>徐少明</t>
  </si>
  <si>
    <t>张艮楚</t>
  </si>
  <si>
    <t>王国民</t>
  </si>
  <si>
    <t>徐志军</t>
  </si>
  <si>
    <t>徐少荣</t>
  </si>
  <si>
    <t>吴怀池</t>
  </si>
  <si>
    <t>徐海云</t>
  </si>
  <si>
    <t>任秀付</t>
  </si>
  <si>
    <t>徐少成</t>
  </si>
  <si>
    <t>万孝兵</t>
  </si>
  <si>
    <t>张艮才</t>
  </si>
  <si>
    <t>王大牛</t>
  </si>
  <si>
    <t>王国才</t>
  </si>
  <si>
    <t>王国俊</t>
  </si>
  <si>
    <t>朱永如</t>
  </si>
  <si>
    <t>董加付</t>
  </si>
  <si>
    <t>徐少青</t>
  </si>
  <si>
    <t>朱桂英</t>
  </si>
  <si>
    <t>道明村委会九组</t>
  </si>
  <si>
    <t>朱士虎</t>
  </si>
  <si>
    <t>朱敬成</t>
  </si>
  <si>
    <t>任友权</t>
  </si>
  <si>
    <t>任友方</t>
  </si>
  <si>
    <t>朱子忠</t>
  </si>
  <si>
    <t>刘子珍</t>
  </si>
  <si>
    <t>朱子军</t>
  </si>
  <si>
    <t>朱子龙</t>
  </si>
  <si>
    <t>陈友龙</t>
  </si>
  <si>
    <t>陈友文</t>
  </si>
  <si>
    <t>朱明宏</t>
  </si>
  <si>
    <t>朱明昌</t>
  </si>
  <si>
    <t>毕志堪</t>
  </si>
  <si>
    <t>朱敬元</t>
  </si>
  <si>
    <t>朱明享</t>
  </si>
  <si>
    <t>朱明山</t>
  </si>
  <si>
    <t>朱子国</t>
  </si>
  <si>
    <t>陈友国</t>
  </si>
  <si>
    <t>朱献章</t>
  </si>
  <si>
    <t>朱献文</t>
  </si>
  <si>
    <t>葛希彪</t>
  </si>
  <si>
    <t>槐树村委会一组</t>
  </si>
  <si>
    <t>葛志能</t>
  </si>
  <si>
    <t>葛希庭</t>
  </si>
  <si>
    <t>葛希元</t>
  </si>
  <si>
    <t>刘加付</t>
  </si>
  <si>
    <t>刘家宽</t>
  </si>
  <si>
    <t>葛志福</t>
  </si>
  <si>
    <t>葛希良</t>
  </si>
  <si>
    <t>程玉兰</t>
  </si>
  <si>
    <t>郑苏然</t>
  </si>
  <si>
    <t>彭桂美</t>
  </si>
  <si>
    <t>周子法</t>
  </si>
  <si>
    <t>葛志安</t>
  </si>
  <si>
    <t>候步高</t>
  </si>
  <si>
    <t>葛希干</t>
  </si>
  <si>
    <t>葛奇明</t>
  </si>
  <si>
    <t>刘卫星</t>
  </si>
  <si>
    <t>葛从明</t>
  </si>
  <si>
    <t>葛志兵</t>
  </si>
  <si>
    <t>葛建中</t>
  </si>
  <si>
    <t>葛志清</t>
  </si>
  <si>
    <t>许月梅</t>
  </si>
  <si>
    <t>葛希局</t>
  </si>
  <si>
    <t>沈新梅</t>
  </si>
  <si>
    <t>段士香</t>
  </si>
  <si>
    <t>左文美</t>
  </si>
  <si>
    <t>周建国</t>
  </si>
  <si>
    <t>槐树村委会二组</t>
  </si>
  <si>
    <t>顾增中</t>
  </si>
  <si>
    <t>顾增军</t>
  </si>
  <si>
    <t>李建国</t>
  </si>
  <si>
    <t>李建兵</t>
  </si>
  <si>
    <t>梁从成</t>
  </si>
  <si>
    <t>顾增荣</t>
  </si>
  <si>
    <t>刘奇兵</t>
  </si>
  <si>
    <t>顾学林</t>
  </si>
  <si>
    <t>梁从喜</t>
  </si>
  <si>
    <t>梁从军</t>
  </si>
  <si>
    <t>梁从林</t>
  </si>
  <si>
    <t>顾学德</t>
  </si>
  <si>
    <t>梁绍桂</t>
  </si>
  <si>
    <t>梁从华</t>
  </si>
  <si>
    <t>杨石田</t>
  </si>
  <si>
    <t>沈继军</t>
  </si>
  <si>
    <t>葛文平</t>
  </si>
  <si>
    <t>槐树村委会三组</t>
  </si>
  <si>
    <t>葛志学</t>
  </si>
  <si>
    <t>葛希兵</t>
  </si>
  <si>
    <t>刘训东</t>
  </si>
  <si>
    <t>刘方生</t>
  </si>
  <si>
    <t>葛文树</t>
  </si>
  <si>
    <t>徐金楼</t>
  </si>
  <si>
    <t>葛锋</t>
  </si>
  <si>
    <t>王必连</t>
  </si>
  <si>
    <t>夏良红</t>
  </si>
  <si>
    <t>葛淮兵</t>
  </si>
  <si>
    <t>刘占军</t>
  </si>
  <si>
    <t>葛文洋</t>
  </si>
  <si>
    <t>葛希建</t>
  </si>
  <si>
    <t>曹文英</t>
  </si>
  <si>
    <t>葛雷</t>
  </si>
  <si>
    <t>刘银祖</t>
  </si>
  <si>
    <t>刘希祖</t>
  </si>
  <si>
    <t>槐树村委会四组</t>
  </si>
  <si>
    <t>刘启组</t>
  </si>
  <si>
    <t>汪洋生</t>
  </si>
  <si>
    <t>沈继田</t>
  </si>
  <si>
    <t>沈继华</t>
  </si>
  <si>
    <t>汪海生</t>
  </si>
  <si>
    <t>汪海州</t>
  </si>
  <si>
    <t>汪强</t>
  </si>
  <si>
    <t>汪冬生</t>
  </si>
  <si>
    <t>汪良玉</t>
  </si>
  <si>
    <t>刘军祖</t>
  </si>
  <si>
    <t>汪冬成</t>
  </si>
  <si>
    <t>刘雷军</t>
  </si>
  <si>
    <t>杨英</t>
  </si>
  <si>
    <t>张学林</t>
  </si>
  <si>
    <t>孙得兵</t>
  </si>
  <si>
    <t>刘同生</t>
  </si>
  <si>
    <t>槐树村委会五组</t>
  </si>
  <si>
    <t>龚成旺</t>
  </si>
  <si>
    <t>陈红英</t>
  </si>
  <si>
    <t>刘训桂</t>
  </si>
  <si>
    <t>刘根祖</t>
  </si>
  <si>
    <t>刘训辉</t>
  </si>
  <si>
    <t>刘训刚</t>
  </si>
  <si>
    <t>刘中元</t>
  </si>
  <si>
    <t>丁培国</t>
  </si>
  <si>
    <t>刘菊生</t>
  </si>
  <si>
    <t>丁培军</t>
  </si>
  <si>
    <t>丁锡洲</t>
  </si>
  <si>
    <t>刘宝华</t>
  </si>
  <si>
    <t>槐树村委会六组</t>
  </si>
  <si>
    <t>范立华</t>
  </si>
  <si>
    <t>范立林</t>
  </si>
  <si>
    <t>刘承德</t>
  </si>
  <si>
    <t>刘连生</t>
  </si>
  <si>
    <t>刘春祖</t>
  </si>
  <si>
    <t>范立树</t>
  </si>
  <si>
    <t>刘承超</t>
  </si>
  <si>
    <t>乔友明</t>
  </si>
  <si>
    <t>刘海洲</t>
  </si>
  <si>
    <t>刘训伍</t>
  </si>
  <si>
    <t>乔友国</t>
  </si>
  <si>
    <t>刘广生</t>
  </si>
  <si>
    <t>刘高祖</t>
  </si>
  <si>
    <t>张建华</t>
  </si>
  <si>
    <t>刘祖国</t>
  </si>
  <si>
    <t>刘训祥</t>
  </si>
  <si>
    <t>刘右建</t>
  </si>
  <si>
    <t>刘成宝</t>
  </si>
  <si>
    <t>刘礼华</t>
  </si>
  <si>
    <t>葛志涛</t>
  </si>
  <si>
    <t>葛盼连</t>
  </si>
  <si>
    <t>刘高峰</t>
  </si>
  <si>
    <t>王达忠</t>
  </si>
  <si>
    <t>条河村</t>
  </si>
  <si>
    <t>朱从伦</t>
  </si>
  <si>
    <t>罗士杰</t>
  </si>
  <si>
    <t>陆旭强</t>
  </si>
  <si>
    <t>李向华</t>
  </si>
  <si>
    <t>金德兵</t>
  </si>
  <si>
    <t>左翠花</t>
  </si>
  <si>
    <t>金德军</t>
  </si>
  <si>
    <t>王巧林</t>
  </si>
  <si>
    <t>金德华</t>
  </si>
  <si>
    <t>金德会</t>
  </si>
  <si>
    <t>郑海洋</t>
  </si>
  <si>
    <t>郑加付</t>
  </si>
  <si>
    <t>郑加井</t>
  </si>
  <si>
    <t>李海清</t>
  </si>
  <si>
    <t>高加楼</t>
  </si>
  <si>
    <t>龚梅香</t>
  </si>
  <si>
    <t>刘海军</t>
  </si>
  <si>
    <t>张伟林</t>
  </si>
  <si>
    <t>姜洪飞</t>
  </si>
  <si>
    <t>郑义权</t>
  </si>
  <si>
    <t>朱祝云</t>
  </si>
  <si>
    <t>王如洲</t>
  </si>
  <si>
    <t>王喜全</t>
  </si>
  <si>
    <t>王希兵</t>
  </si>
  <si>
    <t>金后付</t>
  </si>
  <si>
    <t>金后银</t>
  </si>
  <si>
    <t>杨小霞</t>
  </si>
  <si>
    <t>郑义贵</t>
  </si>
  <si>
    <t>金后元</t>
  </si>
  <si>
    <t>段开均</t>
  </si>
  <si>
    <t>段立年</t>
  </si>
  <si>
    <t>段立军</t>
  </si>
  <si>
    <t>张林</t>
  </si>
  <si>
    <t>郑义军</t>
  </si>
  <si>
    <t>王如江</t>
  </si>
  <si>
    <t>郑加友</t>
  </si>
  <si>
    <t>徐国付</t>
  </si>
  <si>
    <t>朱洪春</t>
  </si>
  <si>
    <t>李向阳</t>
  </si>
  <si>
    <t>李润美</t>
  </si>
  <si>
    <t>王希中</t>
  </si>
  <si>
    <t>金德喜</t>
  </si>
  <si>
    <t>郑加明</t>
  </si>
  <si>
    <t>郑加树</t>
  </si>
  <si>
    <t>王刘生</t>
  </si>
  <si>
    <t>蒋劲松</t>
  </si>
  <si>
    <t>王耀顺</t>
  </si>
  <si>
    <t>蒋其功</t>
  </si>
  <si>
    <t>李亚元</t>
  </si>
  <si>
    <t>蒋法新</t>
  </si>
  <si>
    <t>蒋法宝</t>
  </si>
  <si>
    <t>王秀明</t>
  </si>
  <si>
    <t>王秀伦</t>
  </si>
  <si>
    <t>金德玉</t>
  </si>
  <si>
    <t>郑健</t>
  </si>
  <si>
    <t>王达林</t>
  </si>
  <si>
    <t>郑竹松</t>
  </si>
  <si>
    <t>刘士洲</t>
  </si>
  <si>
    <t>孙素红</t>
  </si>
  <si>
    <t>郑海波</t>
  </si>
  <si>
    <t>郑加中</t>
  </si>
  <si>
    <t>段立贵</t>
  </si>
  <si>
    <t>段怀春</t>
  </si>
  <si>
    <t>郑加江</t>
  </si>
  <si>
    <t>郑加青</t>
  </si>
  <si>
    <t>金后法</t>
  </si>
  <si>
    <t>郑加洋</t>
  </si>
  <si>
    <t>洪亚军</t>
  </si>
  <si>
    <t>蒋其利</t>
  </si>
  <si>
    <t>王耀伦</t>
  </si>
  <si>
    <t>王达义</t>
  </si>
  <si>
    <t>刘电兵</t>
  </si>
  <si>
    <t>朱在宇</t>
  </si>
  <si>
    <t>徐国顺</t>
  </si>
  <si>
    <t>金国</t>
  </si>
  <si>
    <t>徐江华</t>
  </si>
  <si>
    <t>王如亚</t>
  </si>
  <si>
    <t>金后洪</t>
  </si>
  <si>
    <t>王达超</t>
  </si>
  <si>
    <t>王永保</t>
  </si>
  <si>
    <t>付荣春</t>
  </si>
  <si>
    <t>江玉艮</t>
  </si>
  <si>
    <t>朱在楼</t>
  </si>
  <si>
    <t>高加华</t>
  </si>
  <si>
    <t>高美如</t>
  </si>
  <si>
    <t>王贯华</t>
  </si>
  <si>
    <t>王贯军</t>
  </si>
  <si>
    <t>江玉才</t>
  </si>
  <si>
    <t>江玉尧</t>
  </si>
  <si>
    <t>刘金红</t>
  </si>
  <si>
    <t>刘佃荣</t>
  </si>
  <si>
    <t>唐桂林</t>
  </si>
  <si>
    <t>李宝元</t>
  </si>
  <si>
    <t>米翠平</t>
  </si>
  <si>
    <t>江海洋</t>
  </si>
  <si>
    <t>左言华</t>
  </si>
  <si>
    <t>李先华</t>
  </si>
  <si>
    <t>左风楼</t>
  </si>
  <si>
    <t>龚风池</t>
  </si>
  <si>
    <t>徐国法</t>
  </si>
  <si>
    <t>郑义恒</t>
  </si>
  <si>
    <t>徐正华</t>
  </si>
  <si>
    <t>王如贵</t>
  </si>
  <si>
    <t>徐正平</t>
  </si>
  <si>
    <t>王希卫</t>
  </si>
  <si>
    <t>王如银</t>
  </si>
  <si>
    <t>赵金珠</t>
  </si>
  <si>
    <t>赵金成</t>
  </si>
  <si>
    <t>赵金玉</t>
  </si>
  <si>
    <t>赵金虎</t>
  </si>
  <si>
    <t>金后荣</t>
  </si>
  <si>
    <t>金德标</t>
  </si>
  <si>
    <t>郑加贵</t>
  </si>
  <si>
    <t>郑加虎</t>
  </si>
  <si>
    <t>郑义东</t>
  </si>
  <si>
    <t>郑加余</t>
  </si>
  <si>
    <t>郑加奎</t>
  </si>
  <si>
    <t>郑加兵</t>
  </si>
  <si>
    <t>郑加华</t>
  </si>
  <si>
    <t>郑义荣</t>
  </si>
  <si>
    <t>段开兵</t>
  </si>
  <si>
    <t>段立付</t>
  </si>
  <si>
    <t>段开明</t>
  </si>
  <si>
    <t>段怀洋</t>
  </si>
  <si>
    <t>段开玉</t>
  </si>
  <si>
    <t>段怀喜</t>
  </si>
  <si>
    <t>郑加保</t>
  </si>
  <si>
    <t>郑加法</t>
  </si>
  <si>
    <t>洪玉飞</t>
  </si>
  <si>
    <t>王月红</t>
  </si>
  <si>
    <t>蒋其营</t>
  </si>
  <si>
    <t>王耀柱</t>
  </si>
  <si>
    <t>蒋法军</t>
  </si>
  <si>
    <t>陈岩</t>
  </si>
  <si>
    <t>王海桂</t>
  </si>
  <si>
    <t>蒋法超</t>
  </si>
  <si>
    <t>徐和</t>
  </si>
  <si>
    <t>田爱勇</t>
  </si>
  <si>
    <t>江海清</t>
  </si>
  <si>
    <t>高加平</t>
  </si>
  <si>
    <t>高美云</t>
  </si>
  <si>
    <t>王如干</t>
  </si>
  <si>
    <t>金后权</t>
  </si>
  <si>
    <t>赵金前</t>
  </si>
  <si>
    <t>段怀宝</t>
  </si>
  <si>
    <t>郑加海</t>
  </si>
  <si>
    <t>段立华</t>
  </si>
  <si>
    <t>郑加周</t>
  </si>
  <si>
    <t>王耀朋</t>
  </si>
  <si>
    <t>郑竹高</t>
  </si>
  <si>
    <t>田大永</t>
  </si>
  <si>
    <t>余跃东</t>
  </si>
  <si>
    <t>徐志华</t>
  </si>
  <si>
    <t>段从余</t>
  </si>
  <si>
    <t>段从友</t>
  </si>
  <si>
    <t>余跃才</t>
  </si>
  <si>
    <t>陈从海</t>
  </si>
  <si>
    <t>余要华</t>
  </si>
  <si>
    <t>余大国</t>
  </si>
  <si>
    <t>郑祝山</t>
  </si>
  <si>
    <t>刘士科</t>
  </si>
  <si>
    <t>陆玉平</t>
  </si>
  <si>
    <t>缪福峰</t>
  </si>
  <si>
    <t>尤希华</t>
  </si>
  <si>
    <t>田正兵</t>
  </si>
  <si>
    <t>唐桂生</t>
  </si>
  <si>
    <t>田正华</t>
  </si>
  <si>
    <t>陈桂华</t>
  </si>
  <si>
    <t>田正周</t>
  </si>
  <si>
    <t>朱在荣</t>
  </si>
  <si>
    <t>郑希玉</t>
  </si>
  <si>
    <t>郑竹庭</t>
  </si>
  <si>
    <t>段开金</t>
  </si>
  <si>
    <t>金后祥</t>
  </si>
  <si>
    <t>刘月霞</t>
  </si>
  <si>
    <t>王海华</t>
  </si>
  <si>
    <t>杰勋村</t>
  </si>
  <si>
    <t>王海亮</t>
  </si>
  <si>
    <t>胡祝华</t>
  </si>
  <si>
    <t>孙立宜</t>
  </si>
  <si>
    <t>尤学军</t>
  </si>
  <si>
    <t>岳从明</t>
  </si>
  <si>
    <t>孙荣华</t>
  </si>
  <si>
    <t>王海乔</t>
  </si>
  <si>
    <t>吴其贤</t>
  </si>
  <si>
    <t>尤希梅</t>
  </si>
  <si>
    <t>吴锋</t>
  </si>
  <si>
    <t>孙荣才</t>
  </si>
  <si>
    <t>张秀花</t>
  </si>
  <si>
    <t>孙荣富</t>
  </si>
  <si>
    <t>孙荣高</t>
  </si>
  <si>
    <t>吴引楼</t>
  </si>
  <si>
    <t>吴其六</t>
  </si>
  <si>
    <t>吴延安</t>
  </si>
  <si>
    <t>吴引亮</t>
  </si>
  <si>
    <t>左康涛</t>
  </si>
  <si>
    <t>郑宇生</t>
  </si>
  <si>
    <t>唐友桂</t>
  </si>
  <si>
    <t>唐文明</t>
  </si>
  <si>
    <t>左康东</t>
  </si>
  <si>
    <t>唐友法</t>
  </si>
  <si>
    <t>李月生</t>
  </si>
  <si>
    <t>苏华山</t>
  </si>
  <si>
    <t>苏靖峰</t>
  </si>
  <si>
    <t>苏简林</t>
  </si>
  <si>
    <t>苏靖松</t>
  </si>
  <si>
    <t>苏绍山</t>
  </si>
  <si>
    <t>苏术平</t>
  </si>
  <si>
    <t>左康华</t>
  </si>
  <si>
    <t>郑云杰</t>
  </si>
  <si>
    <t>郑云泉</t>
  </si>
  <si>
    <t>徐茂珍</t>
  </si>
  <si>
    <t>苏简杰</t>
  </si>
  <si>
    <t>苏靖海</t>
  </si>
  <si>
    <t>苏刚</t>
  </si>
  <si>
    <t>于荣华</t>
  </si>
  <si>
    <t>于凤年</t>
  </si>
  <si>
    <t>陈晓花</t>
  </si>
  <si>
    <t>苏简生</t>
  </si>
  <si>
    <t>于迎春</t>
  </si>
  <si>
    <t>朱义高</t>
  </si>
  <si>
    <t>王立祥</t>
  </si>
  <si>
    <t>王德兵</t>
  </si>
  <si>
    <t>李海连</t>
  </si>
  <si>
    <t>李海前</t>
  </si>
  <si>
    <t>孙立华</t>
  </si>
  <si>
    <t>李海忠</t>
  </si>
  <si>
    <t>徐兆周</t>
  </si>
  <si>
    <t>李树成</t>
  </si>
  <si>
    <t>李树才</t>
  </si>
  <si>
    <t>朱洪</t>
  </si>
  <si>
    <t>朱军</t>
  </si>
  <si>
    <t>张布保</t>
  </si>
  <si>
    <t>张布权</t>
  </si>
  <si>
    <t>张布康</t>
  </si>
  <si>
    <t>朱坤</t>
  </si>
  <si>
    <t>曹克传</t>
  </si>
  <si>
    <t>左康才</t>
  </si>
  <si>
    <t>李永文</t>
  </si>
  <si>
    <t>李井龙</t>
  </si>
  <si>
    <t>曹克和</t>
  </si>
  <si>
    <t>王传珍</t>
  </si>
  <si>
    <t>徐兆轮</t>
  </si>
  <si>
    <t>张立明</t>
  </si>
  <si>
    <t>陆成祥</t>
  </si>
  <si>
    <t>王志清</t>
  </si>
  <si>
    <t>王志华</t>
  </si>
  <si>
    <t>刘海明</t>
  </si>
  <si>
    <t>徐龙洋</t>
  </si>
  <si>
    <t>李正桂</t>
  </si>
  <si>
    <t>陆正乔</t>
  </si>
  <si>
    <t>陆正涛</t>
  </si>
  <si>
    <t>李树林</t>
  </si>
  <si>
    <t>李锦祥</t>
  </si>
  <si>
    <t>李树云</t>
  </si>
  <si>
    <t>李树德</t>
  </si>
  <si>
    <t>顾仁华</t>
  </si>
  <si>
    <t>顾荣华</t>
  </si>
  <si>
    <t>井付林</t>
  </si>
  <si>
    <t>陆正付</t>
  </si>
  <si>
    <t>孙永红</t>
  </si>
  <si>
    <t>孙永亮</t>
  </si>
  <si>
    <t>孙奎广</t>
  </si>
  <si>
    <t>陈延中</t>
  </si>
  <si>
    <t>孙立顺</t>
  </si>
  <si>
    <t>范庆传</t>
  </si>
  <si>
    <t>沈成兵</t>
  </si>
  <si>
    <t>陈立中</t>
  </si>
  <si>
    <t>孙奎才</t>
  </si>
  <si>
    <t>姜泽傲</t>
  </si>
  <si>
    <t>姜素刚</t>
  </si>
  <si>
    <t>姜道红</t>
  </si>
  <si>
    <t>史好平</t>
  </si>
  <si>
    <t>皇甫月中</t>
  </si>
  <si>
    <t>皇启文</t>
  </si>
  <si>
    <t>皇启中</t>
  </si>
  <si>
    <t>皇启周</t>
  </si>
  <si>
    <t>戴庆年</t>
  </si>
  <si>
    <t>戴从华</t>
  </si>
  <si>
    <t>曹海锋</t>
  </si>
  <si>
    <t>唐勇</t>
  </si>
  <si>
    <t>唐立虎</t>
  </si>
  <si>
    <t>唐义俊</t>
  </si>
  <si>
    <t>唐义彩</t>
  </si>
  <si>
    <t>曹文亚</t>
  </si>
  <si>
    <t>曹春祥</t>
  </si>
  <si>
    <t>曹文和</t>
  </si>
  <si>
    <t>曹文军</t>
  </si>
  <si>
    <t>曹志伟</t>
  </si>
  <si>
    <t>曹春华</t>
  </si>
  <si>
    <t>曹春凯</t>
  </si>
  <si>
    <t>曹春亚</t>
  </si>
  <si>
    <t>尹伟</t>
  </si>
  <si>
    <t>吕广亚</t>
  </si>
  <si>
    <t>吕广忠</t>
  </si>
  <si>
    <t>吕广雨</t>
  </si>
  <si>
    <t>吕广玉</t>
  </si>
  <si>
    <t>姜汉洋</t>
  </si>
  <si>
    <t>姜汉伟</t>
  </si>
  <si>
    <t>姜桂</t>
  </si>
  <si>
    <t>姜彩</t>
  </si>
  <si>
    <t>唐义亮</t>
  </si>
  <si>
    <t>唐义明</t>
  </si>
  <si>
    <t>姜菊</t>
  </si>
  <si>
    <t>唐义兵</t>
  </si>
  <si>
    <t>姜品权</t>
  </si>
  <si>
    <t>姜凡</t>
  </si>
  <si>
    <t>姜卫兵</t>
  </si>
  <si>
    <t>皇月国</t>
  </si>
  <si>
    <t>郑克国</t>
  </si>
  <si>
    <t>孙建兵</t>
  </si>
  <si>
    <t>郑克军</t>
  </si>
  <si>
    <t>王海涛</t>
  </si>
  <si>
    <t>吴其林</t>
  </si>
  <si>
    <t>吴其东</t>
  </si>
  <si>
    <t>吴引忠</t>
  </si>
  <si>
    <t>吴引山</t>
  </si>
  <si>
    <t>皇星和</t>
  </si>
  <si>
    <t>赵秀珍</t>
  </si>
  <si>
    <t>左康文</t>
  </si>
  <si>
    <t>徐汉武</t>
  </si>
  <si>
    <t>徐汉文</t>
  </si>
  <si>
    <t>冯加桂</t>
  </si>
  <si>
    <t>陈云巧</t>
  </si>
  <si>
    <t>徐真亚</t>
  </si>
  <si>
    <t>刘国柱</t>
  </si>
  <si>
    <t>郑友生</t>
  </si>
  <si>
    <t>徐根英</t>
  </si>
  <si>
    <t>郑希艮</t>
  </si>
  <si>
    <t>薛明亮</t>
  </si>
  <si>
    <t>滕秀珍</t>
  </si>
  <si>
    <t>薛翠平</t>
  </si>
  <si>
    <t>郑希华</t>
  </si>
  <si>
    <t>李玉彬</t>
  </si>
  <si>
    <t>苏群</t>
  </si>
  <si>
    <t>苏靖涛</t>
  </si>
  <si>
    <t>苏靖生</t>
  </si>
  <si>
    <t>于凤亚</t>
  </si>
  <si>
    <t>苏荣林</t>
  </si>
  <si>
    <t>郑德平</t>
  </si>
  <si>
    <t>李月清</t>
  </si>
  <si>
    <t>冯树同</t>
  </si>
  <si>
    <t>吕广荣</t>
  </si>
  <si>
    <t>吕献国</t>
  </si>
  <si>
    <t>吕献强</t>
  </si>
  <si>
    <t>吕华山</t>
  </si>
  <si>
    <t>吕献东</t>
  </si>
  <si>
    <t>吕献艮</t>
  </si>
  <si>
    <t>吕献仁</t>
  </si>
  <si>
    <t>吕广才</t>
  </si>
  <si>
    <t>于凤琪</t>
  </si>
  <si>
    <t>张绍华</t>
  </si>
  <si>
    <t>于桂华</t>
  </si>
  <si>
    <t>张立双</t>
  </si>
  <si>
    <t>陆正帮</t>
  </si>
  <si>
    <t>顾正华</t>
  </si>
  <si>
    <t>范庆林</t>
  </si>
  <si>
    <t>皇安林</t>
  </si>
  <si>
    <t>皇从林</t>
  </si>
  <si>
    <t>皇甫海</t>
  </si>
  <si>
    <t>皇甫梦浩</t>
  </si>
  <si>
    <t>皇启飞</t>
  </si>
  <si>
    <t>皇启军</t>
  </si>
  <si>
    <t>皇启荣</t>
  </si>
  <si>
    <t>皇小伟</t>
  </si>
  <si>
    <t>皇月成</t>
  </si>
  <si>
    <t>皇月峰</t>
  </si>
  <si>
    <t>皇月林</t>
  </si>
  <si>
    <t>皇月岭</t>
  </si>
  <si>
    <t>皇月清</t>
  </si>
  <si>
    <t>皇月伟</t>
  </si>
  <si>
    <t>何正国</t>
  </si>
  <si>
    <t>赵亮华</t>
  </si>
  <si>
    <t>曹文虎</t>
  </si>
  <si>
    <t>孙建忠</t>
  </si>
  <si>
    <t>朱明泽</t>
  </si>
  <si>
    <t>葛春冬</t>
  </si>
  <si>
    <t>徐兴虎</t>
  </si>
  <si>
    <t>王耀华</t>
  </si>
  <si>
    <t>戴洪兵</t>
  </si>
  <si>
    <t>徐兴付</t>
  </si>
  <si>
    <t>徐兴高</t>
  </si>
  <si>
    <t>徐兴伍</t>
  </si>
  <si>
    <t>郑克华</t>
  </si>
  <si>
    <t>徐兴祥</t>
  </si>
  <si>
    <t>戴洪俊</t>
  </si>
  <si>
    <t>姜汉成</t>
  </si>
  <si>
    <t>姜绍奎</t>
  </si>
  <si>
    <t>姜建国</t>
  </si>
  <si>
    <t>蔡金华</t>
  </si>
  <si>
    <t>姜开成</t>
  </si>
  <si>
    <t>姜汉卫</t>
  </si>
  <si>
    <t>尤希桂</t>
  </si>
  <si>
    <t>沈玉成</t>
  </si>
  <si>
    <t>姜汉超</t>
  </si>
  <si>
    <t>姜汉柱</t>
  </si>
  <si>
    <t>姜汉荣</t>
  </si>
  <si>
    <t>姜汉牛</t>
  </si>
  <si>
    <t>姜银</t>
  </si>
  <si>
    <t>姜明如</t>
  </si>
  <si>
    <t>姜汉祝</t>
  </si>
  <si>
    <t>唐义标</t>
  </si>
  <si>
    <t>唐义珍</t>
  </si>
  <si>
    <t>姜正</t>
  </si>
  <si>
    <t>姜明凤</t>
  </si>
  <si>
    <t>马立美</t>
  </si>
  <si>
    <t>姜平</t>
  </si>
  <si>
    <t>姜义</t>
  </si>
  <si>
    <t>刘金华</t>
  </si>
  <si>
    <t>唐义春</t>
  </si>
  <si>
    <t>吕广华</t>
  </si>
  <si>
    <t>吕广胜</t>
  </si>
  <si>
    <t>吕广明</t>
  </si>
  <si>
    <t>吕志春</t>
  </si>
  <si>
    <t>姜春</t>
  </si>
  <si>
    <t>姜建军</t>
  </si>
  <si>
    <t>朱正兰</t>
  </si>
  <si>
    <t>唐立军</t>
  </si>
  <si>
    <t>戴庆洋</t>
  </si>
  <si>
    <t>朱伯平</t>
  </si>
  <si>
    <t>汪国才</t>
  </si>
  <si>
    <t>孙洋</t>
  </si>
  <si>
    <t>孙建明</t>
  </si>
  <si>
    <t>孙二东</t>
  </si>
  <si>
    <t>马洪兵</t>
  </si>
  <si>
    <t>法华村委会马庄组</t>
  </si>
  <si>
    <t>马伯奇</t>
  </si>
  <si>
    <t>马华俊</t>
  </si>
  <si>
    <t>马玉中</t>
  </si>
  <si>
    <t>马洪明</t>
  </si>
  <si>
    <t>马洪元</t>
  </si>
  <si>
    <t>陈元兵</t>
  </si>
  <si>
    <t>马洪军</t>
  </si>
  <si>
    <t>马如军</t>
  </si>
  <si>
    <t>杨素平</t>
  </si>
  <si>
    <t>马如亚</t>
  </si>
  <si>
    <t>马如建</t>
  </si>
  <si>
    <t>张积献</t>
  </si>
  <si>
    <t>法华村委会张庄组</t>
  </si>
  <si>
    <t>张以顺</t>
  </si>
  <si>
    <t>张以祥</t>
  </si>
  <si>
    <t>张建军</t>
  </si>
  <si>
    <t>张建兵</t>
  </si>
  <si>
    <t>张积虎</t>
  </si>
  <si>
    <t>张积龙</t>
  </si>
  <si>
    <t>张吉标</t>
  </si>
  <si>
    <t>张建香</t>
  </si>
  <si>
    <t>法华村委会东庄组</t>
  </si>
  <si>
    <t>任井林</t>
  </si>
  <si>
    <t>张献军</t>
  </si>
  <si>
    <t>任志祥</t>
  </si>
  <si>
    <t>何孝付</t>
  </si>
  <si>
    <t>任志桂</t>
  </si>
  <si>
    <t>法华村委会任庄组</t>
  </si>
  <si>
    <t>张金玉</t>
  </si>
  <si>
    <t>杨中亚</t>
  </si>
  <si>
    <t>王海珠</t>
  </si>
  <si>
    <t>法华村委会宋庄组</t>
  </si>
  <si>
    <t>宋成亚</t>
  </si>
  <si>
    <t>宋成军</t>
  </si>
  <si>
    <t>宋成平</t>
  </si>
  <si>
    <t>唐文超</t>
  </si>
  <si>
    <t>唐文东</t>
  </si>
  <si>
    <t>唐文标</t>
  </si>
  <si>
    <t>任志兵</t>
  </si>
  <si>
    <t>朱菊会</t>
  </si>
  <si>
    <t>唐文高</t>
  </si>
  <si>
    <t>宋成飞</t>
  </si>
  <si>
    <t>蒋士俊</t>
  </si>
  <si>
    <t>唐文松</t>
  </si>
  <si>
    <t>唐文飞</t>
  </si>
  <si>
    <t>倪秀美</t>
  </si>
  <si>
    <t>任锦元</t>
  </si>
  <si>
    <t>任志东</t>
  </si>
  <si>
    <t>宋成荣</t>
  </si>
  <si>
    <t>宋成兵</t>
  </si>
  <si>
    <t>朱士林</t>
  </si>
  <si>
    <t>唐文青</t>
  </si>
  <si>
    <t>唐文六</t>
  </si>
  <si>
    <t>王淑金</t>
  </si>
  <si>
    <t>法华村委会谢庄组</t>
  </si>
  <si>
    <t>马伯民</t>
  </si>
  <si>
    <t>王师明</t>
  </si>
  <si>
    <t>谢时宝</t>
  </si>
  <si>
    <t>谢时华</t>
  </si>
  <si>
    <t>陈明芳</t>
  </si>
  <si>
    <t>谢和平</t>
  </si>
  <si>
    <t>谢时林</t>
  </si>
  <si>
    <t>谢龙平</t>
  </si>
  <si>
    <t>王增喜</t>
  </si>
  <si>
    <t>谢建民</t>
  </si>
  <si>
    <t>孟令军</t>
  </si>
  <si>
    <t>法华村委会孟庄组</t>
  </si>
  <si>
    <t>孟怀东</t>
  </si>
  <si>
    <t>王淑华</t>
  </si>
  <si>
    <t>王胜伍</t>
  </si>
  <si>
    <t>王胜洋</t>
  </si>
  <si>
    <t>蒋洪章</t>
  </si>
  <si>
    <t>胡佃仁</t>
  </si>
  <si>
    <t>胡佃文</t>
  </si>
  <si>
    <t>胡佃忠</t>
  </si>
  <si>
    <t>胡金林</t>
  </si>
  <si>
    <t>胡佃杰</t>
  </si>
  <si>
    <t>蒋洪兵</t>
  </si>
  <si>
    <t>王德军</t>
  </si>
  <si>
    <t>皇甫启洋</t>
  </si>
  <si>
    <t>孟德钱</t>
  </si>
  <si>
    <t>孟令春</t>
  </si>
  <si>
    <t>胡兰珍</t>
  </si>
  <si>
    <t>蒋洪喜</t>
  </si>
  <si>
    <t>蒋洪飞</t>
  </si>
  <si>
    <t>蒋士高</t>
  </si>
  <si>
    <t>张文俊</t>
  </si>
  <si>
    <t>王德明</t>
  </si>
  <si>
    <t>王茂兵</t>
  </si>
  <si>
    <t>刘法银</t>
  </si>
  <si>
    <t>法华村委会刘庄组</t>
  </si>
  <si>
    <t>刘海松</t>
  </si>
  <si>
    <t>胡汝宜</t>
  </si>
  <si>
    <t>王师奎</t>
  </si>
  <si>
    <t>王师祝</t>
  </si>
  <si>
    <t>王师海</t>
  </si>
  <si>
    <t>王学奇</t>
  </si>
  <si>
    <t>朱云鹏</t>
  </si>
  <si>
    <t>丁中林</t>
  </si>
  <si>
    <t>法华村委会姜胡组</t>
  </si>
  <si>
    <t>丁云昌</t>
  </si>
  <si>
    <t>丁中良</t>
  </si>
  <si>
    <t>丁中飞</t>
  </si>
  <si>
    <t>胡汝平</t>
  </si>
  <si>
    <t>郑玉生</t>
  </si>
  <si>
    <t>左敬虎</t>
  </si>
  <si>
    <t>姜汉春</t>
  </si>
  <si>
    <t>胡爱兵</t>
  </si>
  <si>
    <t>胡汝何</t>
  </si>
  <si>
    <t>姜锦文</t>
  </si>
  <si>
    <t>姜汉武</t>
  </si>
  <si>
    <t>左敬国</t>
  </si>
  <si>
    <t>丁中喜</t>
  </si>
  <si>
    <t>左敬仁</t>
  </si>
  <si>
    <t>汪宪飞</t>
  </si>
  <si>
    <t>郑成生</t>
  </si>
  <si>
    <t>吕广祝</t>
  </si>
  <si>
    <t>左敬中</t>
  </si>
  <si>
    <t>开国珍</t>
  </si>
  <si>
    <t>左章举</t>
  </si>
  <si>
    <t>左敬华</t>
  </si>
  <si>
    <t>汪宪伍</t>
  </si>
  <si>
    <t>姜汉飞</t>
  </si>
  <si>
    <t>丁中武</t>
  </si>
  <si>
    <t>张玉忠</t>
  </si>
  <si>
    <t>法华村委会高庄组</t>
  </si>
  <si>
    <t>张玉功</t>
  </si>
  <si>
    <t>高天贵</t>
  </si>
  <si>
    <t>高朝芒</t>
  </si>
  <si>
    <t>高朝法</t>
  </si>
  <si>
    <t>施长亚</t>
  </si>
  <si>
    <t>施长虹</t>
  </si>
  <si>
    <t>高朝芳</t>
  </si>
  <si>
    <t>施长宝</t>
  </si>
  <si>
    <t>高朝亚</t>
  </si>
  <si>
    <t>高天权</t>
  </si>
  <si>
    <t>高天洋</t>
  </si>
  <si>
    <t>苏中俊</t>
  </si>
  <si>
    <t>高天楼</t>
  </si>
  <si>
    <t>高天久</t>
  </si>
  <si>
    <t>高子洋</t>
  </si>
  <si>
    <t>高天怀</t>
  </si>
  <si>
    <t>高天友</t>
  </si>
  <si>
    <t>高朝陆</t>
  </si>
  <si>
    <t>高天飞</t>
  </si>
  <si>
    <t>张玉宝</t>
  </si>
  <si>
    <t>高天齐</t>
  </si>
  <si>
    <t>施显成</t>
  </si>
  <si>
    <t>高子坊</t>
  </si>
  <si>
    <t>高子生</t>
  </si>
  <si>
    <t>唐文友</t>
  </si>
  <si>
    <t>法华村委会唐洼组</t>
  </si>
  <si>
    <t>唐文奎</t>
  </si>
  <si>
    <t>王花</t>
  </si>
  <si>
    <t>张其方</t>
  </si>
  <si>
    <t>唐文杰</t>
  </si>
  <si>
    <t>唐绍荣</t>
  </si>
  <si>
    <t>施素兰</t>
  </si>
  <si>
    <t>唐绍江</t>
  </si>
  <si>
    <t>唐文亚</t>
  </si>
  <si>
    <t>罗彩云</t>
  </si>
  <si>
    <t>李中林</t>
  </si>
  <si>
    <t>唐文林</t>
  </si>
  <si>
    <t>唐红兵</t>
  </si>
  <si>
    <t>唐明圆</t>
  </si>
  <si>
    <t>唐绍成</t>
  </si>
  <si>
    <t>李中荣</t>
  </si>
  <si>
    <t>苗秀梅</t>
  </si>
  <si>
    <t>唐士高</t>
  </si>
  <si>
    <t>唐士均</t>
  </si>
  <si>
    <t>唐玉平</t>
  </si>
  <si>
    <t>唐士春</t>
  </si>
  <si>
    <t>唐文喜</t>
  </si>
  <si>
    <t>唐文科</t>
  </si>
  <si>
    <t>唐玉年</t>
  </si>
  <si>
    <t>唐文刚</t>
  </si>
  <si>
    <t>唐生</t>
  </si>
  <si>
    <t>唐文井</t>
  </si>
  <si>
    <t>唐文均</t>
  </si>
  <si>
    <t>唐文海</t>
  </si>
  <si>
    <t>唐明桂</t>
  </si>
  <si>
    <t>崔军</t>
  </si>
  <si>
    <t>法华村委会施庄组</t>
  </si>
  <si>
    <t>刘立梅</t>
  </si>
  <si>
    <t>施军</t>
  </si>
  <si>
    <t>任建东</t>
  </si>
  <si>
    <t>法华村委会王庄组</t>
  </si>
  <si>
    <t>任建春</t>
  </si>
  <si>
    <t>任志云</t>
  </si>
  <si>
    <t>任建文</t>
  </si>
  <si>
    <t>朱从芹</t>
  </si>
  <si>
    <t>法华村委会洋河组</t>
  </si>
  <si>
    <t>马如高</t>
  </si>
  <si>
    <t>唐士平</t>
  </si>
  <si>
    <t>高天和</t>
  </si>
  <si>
    <t>高天平</t>
  </si>
  <si>
    <t>高子海</t>
  </si>
  <si>
    <t>高子超</t>
  </si>
  <si>
    <t>开步发</t>
  </si>
  <si>
    <t>王成举</t>
  </si>
  <si>
    <t>张积时</t>
  </si>
  <si>
    <t>余九华</t>
  </si>
  <si>
    <t>余圩居后左</t>
  </si>
  <si>
    <t>余九法</t>
  </si>
  <si>
    <t>杨玉芹</t>
  </si>
  <si>
    <t>余茂高</t>
  </si>
  <si>
    <t>余歧华</t>
  </si>
  <si>
    <t>余圩居街北</t>
  </si>
  <si>
    <t>余华中</t>
  </si>
  <si>
    <t>余茂兵</t>
  </si>
  <si>
    <t>余元刚</t>
  </si>
  <si>
    <t>余元白</t>
  </si>
  <si>
    <t>余一兵</t>
  </si>
  <si>
    <t>杨正祥</t>
  </si>
  <si>
    <t>吕从兵</t>
  </si>
  <si>
    <t>杨正中</t>
  </si>
  <si>
    <t>张祥龙</t>
  </si>
  <si>
    <t>王洪清</t>
  </si>
  <si>
    <t>余车恒</t>
  </si>
  <si>
    <t>王建兵</t>
  </si>
  <si>
    <t>王红军</t>
  </si>
  <si>
    <t>余元松</t>
  </si>
  <si>
    <t>杨正林</t>
  </si>
  <si>
    <t>余以亚</t>
  </si>
  <si>
    <t>余茂文</t>
  </si>
  <si>
    <t>余海兵</t>
  </si>
  <si>
    <t>余元华</t>
  </si>
  <si>
    <t>余以云</t>
  </si>
  <si>
    <t>余元祝</t>
  </si>
  <si>
    <t>余连军</t>
  </si>
  <si>
    <t>余元春</t>
  </si>
  <si>
    <t>吕从双</t>
  </si>
  <si>
    <t>李双</t>
  </si>
  <si>
    <t>余圩居街南</t>
  </si>
  <si>
    <t>余伯轩</t>
  </si>
  <si>
    <t>周锦龙</t>
  </si>
  <si>
    <t>刘士英</t>
  </si>
  <si>
    <t>张万平</t>
  </si>
  <si>
    <t>余立荣</t>
  </si>
  <si>
    <t>陈贵林</t>
  </si>
  <si>
    <t>谢建国</t>
  </si>
  <si>
    <t>李华</t>
  </si>
  <si>
    <t>李玉华</t>
  </si>
  <si>
    <t>余志轩</t>
  </si>
  <si>
    <t>陈卫林</t>
  </si>
  <si>
    <t>余圩居圩东</t>
  </si>
  <si>
    <t>陈国清</t>
  </si>
  <si>
    <t>王金马</t>
  </si>
  <si>
    <t>陈长清</t>
  </si>
  <si>
    <t>陈小松</t>
  </si>
  <si>
    <t>朱加玉</t>
  </si>
  <si>
    <t>陈林清</t>
  </si>
  <si>
    <t>陈如清</t>
  </si>
  <si>
    <t>王方方</t>
  </si>
  <si>
    <t>王金艮</t>
  </si>
  <si>
    <t>陈从明</t>
  </si>
  <si>
    <t>陈洪清</t>
  </si>
  <si>
    <t>陈从兵</t>
  </si>
  <si>
    <t>陈伟新</t>
  </si>
  <si>
    <t>王栋亭</t>
  </si>
  <si>
    <t>余永明</t>
  </si>
  <si>
    <t>余圩居圩后</t>
  </si>
  <si>
    <t>刘仁四</t>
  </si>
  <si>
    <t>余学勇</t>
  </si>
  <si>
    <t>苏俊</t>
  </si>
  <si>
    <t>余茂年</t>
  </si>
  <si>
    <t>余元军</t>
  </si>
  <si>
    <t>余元成</t>
  </si>
  <si>
    <t>余永军</t>
  </si>
  <si>
    <t>余茂同</t>
  </si>
  <si>
    <t>刘仁中</t>
  </si>
  <si>
    <t>朱建波</t>
  </si>
  <si>
    <t>刘从明</t>
  </si>
  <si>
    <t>余元洋</t>
  </si>
  <si>
    <t>余元江</t>
  </si>
  <si>
    <t>余九成</t>
  </si>
  <si>
    <t>朱延松</t>
  </si>
  <si>
    <t>余圩居圩南</t>
  </si>
  <si>
    <t>朱从海</t>
  </si>
  <si>
    <t>王忠华</t>
  </si>
  <si>
    <t>余祝轩</t>
  </si>
  <si>
    <t>余元波</t>
  </si>
  <si>
    <t>余以海</t>
  </si>
  <si>
    <t>余元龙</t>
  </si>
  <si>
    <t>余元明</t>
  </si>
  <si>
    <t>朱延伟</t>
  </si>
  <si>
    <t>余以国</t>
  </si>
  <si>
    <t>尚从平</t>
  </si>
  <si>
    <t>余元宝</t>
  </si>
  <si>
    <t>余国庆</t>
  </si>
  <si>
    <t>朱从俊</t>
  </si>
  <si>
    <t>朱延寿</t>
  </si>
  <si>
    <t>余三东</t>
  </si>
  <si>
    <t>余东轩</t>
  </si>
  <si>
    <t>余国兵</t>
  </si>
  <si>
    <t>尚从海</t>
  </si>
  <si>
    <t>王立华</t>
  </si>
  <si>
    <t>余军</t>
  </si>
  <si>
    <t>李玉花</t>
  </si>
  <si>
    <t>余以跃</t>
  </si>
  <si>
    <t>余圩居圩西</t>
  </si>
  <si>
    <t>余以水</t>
  </si>
  <si>
    <t>余以立</t>
  </si>
  <si>
    <t>余以科</t>
  </si>
  <si>
    <t>余明轩</t>
  </si>
  <si>
    <t>余元林</t>
  </si>
  <si>
    <t>张海艳</t>
  </si>
  <si>
    <t>余林轩</t>
  </si>
  <si>
    <t>余以才</t>
  </si>
  <si>
    <t>余浩轩</t>
  </si>
  <si>
    <t>张言龙</t>
  </si>
  <si>
    <t>余以志</t>
  </si>
  <si>
    <t>余以芹</t>
  </si>
  <si>
    <t>余亚超</t>
  </si>
  <si>
    <t>余以洋</t>
  </si>
  <si>
    <t>张言松</t>
  </si>
  <si>
    <t>余亚东</t>
  </si>
  <si>
    <t>余以刚</t>
  </si>
  <si>
    <t>祁小东</t>
  </si>
  <si>
    <t>朱爱俊</t>
  </si>
  <si>
    <t>余以勤</t>
  </si>
  <si>
    <t>余华忠</t>
  </si>
  <si>
    <t>祁海浪</t>
  </si>
  <si>
    <t>邵国平</t>
  </si>
  <si>
    <t>张言林</t>
  </si>
  <si>
    <t>余冬成</t>
  </si>
  <si>
    <t>余怀轩</t>
  </si>
  <si>
    <t>朱乐梅</t>
  </si>
  <si>
    <t>朱传怀</t>
  </si>
  <si>
    <t>余圩居夏庄</t>
  </si>
  <si>
    <t>朱顶祥</t>
  </si>
  <si>
    <t>朱顶才</t>
  </si>
  <si>
    <t>汪才中</t>
  </si>
  <si>
    <t>汪才政</t>
  </si>
  <si>
    <t>汪学志</t>
  </si>
  <si>
    <t>朱加龙</t>
  </si>
  <si>
    <t>朱顶军</t>
  </si>
  <si>
    <t>朱传伟</t>
  </si>
  <si>
    <t>朱加庆</t>
  </si>
  <si>
    <t>朱顶东</t>
  </si>
  <si>
    <t>汪学仁</t>
  </si>
  <si>
    <t>汪学华</t>
  </si>
  <si>
    <t>贾玉连</t>
  </si>
  <si>
    <t>贾玉财</t>
  </si>
  <si>
    <t>汪学书</t>
  </si>
  <si>
    <t>汪才亮</t>
  </si>
  <si>
    <t>黄兆飞</t>
  </si>
  <si>
    <t>朱从高</t>
  </si>
  <si>
    <t>余圩居小后庄</t>
  </si>
  <si>
    <t>王秀英</t>
  </si>
  <si>
    <t>朱从松</t>
  </si>
  <si>
    <t>朱从和</t>
  </si>
  <si>
    <t>朱延立</t>
  </si>
  <si>
    <t>朱从浩</t>
  </si>
  <si>
    <t>朱从亚</t>
  </si>
  <si>
    <t>余廷龙</t>
  </si>
  <si>
    <t>朱从淮</t>
  </si>
  <si>
    <t>余廷松</t>
  </si>
  <si>
    <t>杜小花</t>
  </si>
  <si>
    <t>余元超</t>
  </si>
  <si>
    <t>余廷付</t>
  </si>
  <si>
    <t>朱从田</t>
  </si>
  <si>
    <t>朱从国</t>
  </si>
  <si>
    <t>余元标</t>
  </si>
  <si>
    <t>朱从友</t>
  </si>
  <si>
    <t>朱劲松</t>
  </si>
  <si>
    <t>朱从昌</t>
  </si>
  <si>
    <t>朱从木</t>
  </si>
  <si>
    <t>余廷波</t>
  </si>
  <si>
    <t>余元亚</t>
  </si>
  <si>
    <t>余廷秀</t>
  </si>
  <si>
    <t>朱从顺</t>
  </si>
  <si>
    <t>朱从年</t>
  </si>
  <si>
    <t>朱延海</t>
  </si>
  <si>
    <t>戴庆华</t>
  </si>
  <si>
    <t>薛彦东</t>
  </si>
  <si>
    <t>余圩居薛庄</t>
  </si>
  <si>
    <t>薛磊</t>
  </si>
  <si>
    <t>薛林邦</t>
  </si>
  <si>
    <t>薛海邦</t>
  </si>
  <si>
    <t>薛怀成</t>
  </si>
  <si>
    <t>薛恒高</t>
  </si>
  <si>
    <t>薛卫中</t>
  </si>
  <si>
    <t>薛东</t>
  </si>
  <si>
    <t>薛井邦</t>
  </si>
  <si>
    <t>薛华邦</t>
  </si>
  <si>
    <t>薛恒广</t>
  </si>
  <si>
    <t>姜国华</t>
  </si>
  <si>
    <t>余宇</t>
  </si>
  <si>
    <t>余茂江</t>
  </si>
  <si>
    <t>余何村委会北余组</t>
  </si>
  <si>
    <t>余文龙</t>
  </si>
  <si>
    <t>余一波</t>
  </si>
  <si>
    <t>余茂成</t>
  </si>
  <si>
    <t>余茂山</t>
  </si>
  <si>
    <t>余文虎</t>
  </si>
  <si>
    <t>余久伟</t>
  </si>
  <si>
    <t>朱延俊</t>
  </si>
  <si>
    <t>余何村委会合兴组</t>
  </si>
  <si>
    <t>顾桂伏</t>
  </si>
  <si>
    <t>朱延东</t>
  </si>
  <si>
    <t>彭正江</t>
  </si>
  <si>
    <t>彭正勇</t>
  </si>
  <si>
    <t>顾桂喜</t>
  </si>
  <si>
    <t>侍从义</t>
  </si>
  <si>
    <t>侍从兵</t>
  </si>
  <si>
    <t>彭正高</t>
  </si>
  <si>
    <t>彭正洋</t>
  </si>
  <si>
    <t>朱从卫</t>
  </si>
  <si>
    <t>彭正东</t>
  </si>
  <si>
    <t>刘其雨</t>
  </si>
  <si>
    <t>朱延飞</t>
  </si>
  <si>
    <t>余一枚</t>
  </si>
  <si>
    <t>侍华海</t>
  </si>
  <si>
    <t>余茂枚</t>
  </si>
  <si>
    <t>王新仲</t>
  </si>
  <si>
    <t>朱延伯</t>
  </si>
  <si>
    <t>朱从亮</t>
  </si>
  <si>
    <t>朱言柱</t>
  </si>
  <si>
    <t>刘其发</t>
  </si>
  <si>
    <t>朱从刚</t>
  </si>
  <si>
    <t>朱从进</t>
  </si>
  <si>
    <t>朱从仕</t>
  </si>
  <si>
    <t>彭正超</t>
  </si>
  <si>
    <t>侍从志</t>
  </si>
  <si>
    <t>侍卫来</t>
  </si>
  <si>
    <t>何美中</t>
  </si>
  <si>
    <t>余何村委会何庄组</t>
  </si>
  <si>
    <t>何孝松</t>
  </si>
  <si>
    <t>何献中</t>
  </si>
  <si>
    <t>何贵平</t>
  </si>
  <si>
    <t>何卫忠</t>
  </si>
  <si>
    <t>何孝东</t>
  </si>
  <si>
    <t>王成俊</t>
  </si>
  <si>
    <t>何杨中</t>
  </si>
  <si>
    <t>何权中</t>
  </si>
  <si>
    <t>王成军</t>
  </si>
  <si>
    <t>王成德</t>
  </si>
  <si>
    <t>何金林</t>
  </si>
  <si>
    <t>何荣中</t>
  </si>
  <si>
    <t>何同华</t>
  </si>
  <si>
    <t>何立中</t>
  </si>
  <si>
    <t>何婷</t>
  </si>
  <si>
    <t>嵇银成</t>
  </si>
  <si>
    <t>余何村委会后嵇组</t>
  </si>
  <si>
    <t>嵇必军</t>
  </si>
  <si>
    <t>嵇必中</t>
  </si>
  <si>
    <t>嵇井生</t>
  </si>
  <si>
    <t>嵇井江</t>
  </si>
  <si>
    <t>嵇珍兵</t>
  </si>
  <si>
    <t>嵇井中</t>
  </si>
  <si>
    <t>孙永根</t>
  </si>
  <si>
    <t>嵇井高</t>
  </si>
  <si>
    <t>嵇井石</t>
  </si>
  <si>
    <t>嵇军成</t>
  </si>
  <si>
    <t>嵇金成</t>
  </si>
  <si>
    <t>嵇珍仁</t>
  </si>
  <si>
    <t>嵇珍平</t>
  </si>
  <si>
    <t>嵇珍红</t>
  </si>
  <si>
    <t>嵇井田</t>
  </si>
  <si>
    <t>嵇宽成</t>
  </si>
  <si>
    <t>马绍峰</t>
  </si>
  <si>
    <t>余何村委会后圩组</t>
  </si>
  <si>
    <t>潘一伟</t>
  </si>
  <si>
    <t>顾文伍</t>
  </si>
  <si>
    <t>潘一飞</t>
  </si>
  <si>
    <t>傅国培</t>
  </si>
  <si>
    <t>顾文同</t>
  </si>
  <si>
    <t>马绍军</t>
  </si>
  <si>
    <t>沈井海</t>
  </si>
  <si>
    <t>马绍玉</t>
  </si>
  <si>
    <t>马绍国</t>
  </si>
  <si>
    <t>马绍先</t>
  </si>
  <si>
    <t>傅国超</t>
  </si>
  <si>
    <t>顾文玉</t>
  </si>
  <si>
    <t>潘正东</t>
  </si>
  <si>
    <t>马绍珠</t>
  </si>
  <si>
    <t>潘海洪</t>
  </si>
  <si>
    <t>顾文保</t>
  </si>
  <si>
    <t>沈井华</t>
  </si>
  <si>
    <t>马绍兵</t>
  </si>
  <si>
    <t>马军华</t>
  </si>
  <si>
    <t>马绍武</t>
  </si>
  <si>
    <t>马绍仕</t>
  </si>
  <si>
    <t>潘正兵</t>
  </si>
  <si>
    <t>黄广发</t>
  </si>
  <si>
    <t>余何村委会黄荡组</t>
  </si>
  <si>
    <t>杨淑华</t>
  </si>
  <si>
    <t>嵇正林</t>
  </si>
  <si>
    <t>黄乃坤</t>
  </si>
  <si>
    <t>黄乃发</t>
  </si>
  <si>
    <t>黄乃根</t>
  </si>
  <si>
    <t>嵇正喜</t>
  </si>
  <si>
    <t>黄乃新</t>
  </si>
  <si>
    <t>黄乃国</t>
  </si>
  <si>
    <t>黄乃运</t>
  </si>
  <si>
    <t>嵇友国</t>
  </si>
  <si>
    <t>嵇友明</t>
  </si>
  <si>
    <t>刘士玉</t>
  </si>
  <si>
    <t>刘士荣</t>
  </si>
  <si>
    <t>嵇真齐</t>
  </si>
  <si>
    <t>嵇真顺</t>
  </si>
  <si>
    <t>黄乃同</t>
  </si>
  <si>
    <t>黄广东</t>
  </si>
  <si>
    <t>嵇珍青</t>
  </si>
  <si>
    <t>陆丙菊</t>
  </si>
  <si>
    <t>余何村委会陆庄组</t>
  </si>
  <si>
    <t>陆正生</t>
  </si>
  <si>
    <t>周刚</t>
  </si>
  <si>
    <t>陈孝言</t>
  </si>
  <si>
    <t>余何村委会南余组</t>
  </si>
  <si>
    <t>余元高</t>
  </si>
  <si>
    <t>余久闯</t>
  </si>
  <si>
    <t>余江轩</t>
  </si>
  <si>
    <t>余和轩</t>
  </si>
  <si>
    <t>余元桂</t>
  </si>
  <si>
    <t>余元士</t>
  </si>
  <si>
    <t>余久武</t>
  </si>
  <si>
    <t>嵇井洪</t>
  </si>
  <si>
    <t>余何村委会前嵇组</t>
  </si>
  <si>
    <t>嵇建</t>
  </si>
  <si>
    <t>嵇干洪</t>
  </si>
  <si>
    <t>嵇井余</t>
  </si>
  <si>
    <t>嵇必义</t>
  </si>
  <si>
    <t>嵇红军</t>
  </si>
  <si>
    <t>王守付</t>
  </si>
  <si>
    <t>孙雪芹</t>
  </si>
  <si>
    <t>嵇必超</t>
  </si>
  <si>
    <t>嵇必虎</t>
  </si>
  <si>
    <t>嵇必友</t>
  </si>
  <si>
    <t>嵇井才</t>
  </si>
  <si>
    <t>嵇井和</t>
  </si>
  <si>
    <t>嵇高成</t>
  </si>
  <si>
    <t>嵇井雪</t>
  </si>
  <si>
    <t>嵇连成</t>
  </si>
  <si>
    <t>朱从兰</t>
  </si>
  <si>
    <t>嵇必明</t>
  </si>
  <si>
    <t>陈汝明</t>
  </si>
  <si>
    <t>余何村委会西庄组</t>
  </si>
  <si>
    <t>陈金龙</t>
  </si>
  <si>
    <t>陈久瑜</t>
  </si>
  <si>
    <t>余茂海</t>
  </si>
  <si>
    <t>宋立文</t>
  </si>
  <si>
    <t>陈金明</t>
  </si>
  <si>
    <t>宋立军</t>
  </si>
  <si>
    <t>陈汝高</t>
  </si>
  <si>
    <t>宋玉林</t>
  </si>
  <si>
    <t>余茂军</t>
  </si>
  <si>
    <t>余从雨</t>
  </si>
  <si>
    <t>余何村委会余庄组</t>
  </si>
  <si>
    <t>余从林</t>
  </si>
  <si>
    <t>余从伦</t>
  </si>
  <si>
    <t>余从松</t>
  </si>
  <si>
    <t>余从祥</t>
  </si>
  <si>
    <t>余从永</t>
  </si>
  <si>
    <t>余从文</t>
  </si>
  <si>
    <t>余从军</t>
  </si>
  <si>
    <t>余从海</t>
  </si>
  <si>
    <t>余以高</t>
  </si>
  <si>
    <t>余元才</t>
  </si>
  <si>
    <t>余何村委会中余组</t>
  </si>
  <si>
    <t>余志远</t>
  </si>
  <si>
    <t>余志刚</t>
  </si>
  <si>
    <t>余成林</t>
  </si>
  <si>
    <t>余长喜</t>
  </si>
  <si>
    <t>余元伍</t>
  </si>
  <si>
    <t>余荣生</t>
  </si>
  <si>
    <t>余荣桂</t>
  </si>
  <si>
    <t>余元付</t>
  </si>
  <si>
    <t>余荣民</t>
  </si>
  <si>
    <t>余元兵</t>
  </si>
  <si>
    <t>余元法</t>
  </si>
  <si>
    <t>余元水</t>
  </si>
  <si>
    <t>余元井</t>
  </si>
  <si>
    <t>余成和</t>
  </si>
  <si>
    <t>余学法</t>
  </si>
  <si>
    <t>余荣兵</t>
  </si>
  <si>
    <t>余荣春</t>
  </si>
  <si>
    <t>余成华</t>
  </si>
  <si>
    <t>余成江</t>
  </si>
  <si>
    <t>余久会</t>
  </si>
  <si>
    <t>余海轩</t>
  </si>
  <si>
    <t>嵇井钢</t>
  </si>
  <si>
    <t>潘一朋</t>
  </si>
  <si>
    <t>马军凯</t>
  </si>
  <si>
    <t>黄涛</t>
  </si>
  <si>
    <t>余卫东</t>
  </si>
  <si>
    <t>程如斯</t>
  </si>
  <si>
    <t>裕丰村委会大后庄组</t>
  </si>
  <si>
    <t>许风珍</t>
  </si>
  <si>
    <t>程如益</t>
  </si>
  <si>
    <t>程如刚</t>
  </si>
  <si>
    <t>朱延堂</t>
  </si>
  <si>
    <t>尹延棵</t>
  </si>
  <si>
    <t>朱兆喜</t>
  </si>
  <si>
    <t>朱从政</t>
  </si>
  <si>
    <t>程如友</t>
  </si>
  <si>
    <t>程如迅</t>
  </si>
  <si>
    <t>刘桂平</t>
  </si>
  <si>
    <t>沈成华</t>
  </si>
  <si>
    <t>程如平</t>
  </si>
  <si>
    <t>朱延超</t>
  </si>
  <si>
    <t>沈成龙</t>
  </si>
  <si>
    <t>程如成</t>
  </si>
  <si>
    <t>程如军</t>
  </si>
  <si>
    <t>华军</t>
  </si>
  <si>
    <t>裕丰村委会东湾组</t>
  </si>
  <si>
    <t>李华军</t>
  </si>
  <si>
    <t>李树中</t>
  </si>
  <si>
    <t>曹立仁</t>
  </si>
  <si>
    <t>华士才</t>
  </si>
  <si>
    <t>倪凤标</t>
  </si>
  <si>
    <t>李树清</t>
  </si>
  <si>
    <t>曹立祥</t>
  </si>
  <si>
    <t>李怀珠</t>
  </si>
  <si>
    <t>陈国中</t>
  </si>
  <si>
    <t>陈友富</t>
  </si>
  <si>
    <t>曹立中</t>
  </si>
  <si>
    <t>胡月兆</t>
  </si>
  <si>
    <t>曹祝怀</t>
  </si>
  <si>
    <t>曹祝清</t>
  </si>
  <si>
    <t>曹祝林</t>
  </si>
  <si>
    <t>华士龙</t>
  </si>
  <si>
    <t>曹立高</t>
  </si>
  <si>
    <t>朱华荣</t>
  </si>
  <si>
    <t>谢勇</t>
  </si>
  <si>
    <t>裕丰村委会高庄组</t>
  </si>
  <si>
    <t>谢以龙</t>
  </si>
  <si>
    <t>韩井强</t>
  </si>
  <si>
    <t>高东</t>
  </si>
  <si>
    <t>谢文虎</t>
  </si>
  <si>
    <t>高中</t>
  </si>
  <si>
    <t>韩井春</t>
  </si>
  <si>
    <t>谢文龙</t>
  </si>
  <si>
    <t>刘素芹</t>
  </si>
  <si>
    <t>韩红林</t>
  </si>
  <si>
    <t>韩井龙</t>
  </si>
  <si>
    <t>高学青</t>
  </si>
  <si>
    <t>张井龙</t>
  </si>
  <si>
    <t>谢以江</t>
  </si>
  <si>
    <t>谢文祥</t>
  </si>
  <si>
    <t>高井平</t>
  </si>
  <si>
    <t>谢以华</t>
  </si>
  <si>
    <t>高井付</t>
  </si>
  <si>
    <t>韩玉宝</t>
  </si>
  <si>
    <t>吴会连</t>
  </si>
  <si>
    <t>杨玉兰</t>
  </si>
  <si>
    <t>裕丰村委会韩庄组</t>
  </si>
  <si>
    <t>李怀元</t>
  </si>
  <si>
    <t>韩林权</t>
  </si>
  <si>
    <t>韩玉金</t>
  </si>
  <si>
    <t>王中付</t>
  </si>
  <si>
    <t>王中玉</t>
  </si>
  <si>
    <t>杨玉喜</t>
  </si>
  <si>
    <t>吴永付</t>
  </si>
  <si>
    <t>姜秀林</t>
  </si>
  <si>
    <t>杨玉田</t>
  </si>
  <si>
    <t>杨玉荣</t>
  </si>
  <si>
    <t>杨军田</t>
  </si>
  <si>
    <t>朱加元</t>
  </si>
  <si>
    <t>吴永贵</t>
  </si>
  <si>
    <t>刘正连</t>
  </si>
  <si>
    <t>李怀喜</t>
  </si>
  <si>
    <t>韩玉平</t>
  </si>
  <si>
    <t>余冬垒</t>
  </si>
  <si>
    <t>陈玉喜</t>
  </si>
  <si>
    <t>朱加杨</t>
  </si>
  <si>
    <t>韩井圣</t>
  </si>
  <si>
    <t>吴大勇</t>
  </si>
  <si>
    <t>周军成</t>
  </si>
  <si>
    <t>裕丰村委会河洼组</t>
  </si>
  <si>
    <t>周顶成</t>
  </si>
  <si>
    <t>周海跃</t>
  </si>
  <si>
    <t>王洪成</t>
  </si>
  <si>
    <t>王齐生</t>
  </si>
  <si>
    <t>王俊生</t>
  </si>
  <si>
    <t>周一伟</t>
  </si>
  <si>
    <t>李正亚</t>
  </si>
  <si>
    <t>王洪万</t>
  </si>
  <si>
    <t>金贯成</t>
  </si>
  <si>
    <t>王金生</t>
  </si>
  <si>
    <t>程如华</t>
  </si>
  <si>
    <t>沈成平</t>
  </si>
  <si>
    <t>王洪喜</t>
  </si>
  <si>
    <t>王龙生</t>
  </si>
  <si>
    <t>王伟林</t>
  </si>
  <si>
    <t>陈华正</t>
  </si>
  <si>
    <t>裕丰村委会乱陈组</t>
  </si>
  <si>
    <t>孙海平</t>
  </si>
  <si>
    <t>陈云庚</t>
  </si>
  <si>
    <t>陈华龙</t>
  </si>
  <si>
    <t>孙海周</t>
  </si>
  <si>
    <t>尹金虎</t>
  </si>
  <si>
    <t>尹金华</t>
  </si>
  <si>
    <t>陈华友</t>
  </si>
  <si>
    <t>陈华付</t>
  </si>
  <si>
    <t>陈华强</t>
  </si>
  <si>
    <t>朱延美</t>
  </si>
  <si>
    <t>陈朋</t>
  </si>
  <si>
    <t>张玉喜</t>
  </si>
  <si>
    <t>孙亚英</t>
  </si>
  <si>
    <t>陈华荣</t>
  </si>
  <si>
    <t>陈华高</t>
  </si>
  <si>
    <t>陈涛</t>
  </si>
  <si>
    <t>陈发善</t>
  </si>
  <si>
    <t>裕丰村委会汪陈组</t>
  </si>
  <si>
    <t>汪学虎</t>
  </si>
  <si>
    <t>汪学青</t>
  </si>
  <si>
    <t>陈华林</t>
  </si>
  <si>
    <t>汪学兵</t>
  </si>
  <si>
    <t>陈华青</t>
  </si>
  <si>
    <t>陈云章</t>
  </si>
  <si>
    <t>陈付艳</t>
  </si>
  <si>
    <t>陈华伯</t>
  </si>
  <si>
    <t>汪学洪</t>
  </si>
  <si>
    <t>陈云标</t>
  </si>
  <si>
    <t>陈华建</t>
  </si>
  <si>
    <t>李彩元</t>
  </si>
  <si>
    <t>裕丰村委会大王庄组</t>
  </si>
  <si>
    <t>李相月</t>
  </si>
  <si>
    <t>王太飞</t>
  </si>
  <si>
    <t>王太付</t>
  </si>
  <si>
    <t>王太伟</t>
  </si>
  <si>
    <t>王太东</t>
  </si>
  <si>
    <t>王太文</t>
  </si>
  <si>
    <t>冯春花</t>
  </si>
  <si>
    <t>刘霞云</t>
  </si>
  <si>
    <t>李相东</t>
  </si>
  <si>
    <t>王太阳</t>
  </si>
  <si>
    <t>李勇元</t>
  </si>
  <si>
    <t>李相兵</t>
  </si>
  <si>
    <t>李相成</t>
  </si>
  <si>
    <t>荣玉延</t>
  </si>
  <si>
    <t>王太月</t>
  </si>
  <si>
    <t>王东</t>
  </si>
  <si>
    <t>李栋元</t>
  </si>
  <si>
    <t>李良元</t>
  </si>
  <si>
    <t>宋玉华</t>
  </si>
  <si>
    <t>裕丰村委会王庄组</t>
  </si>
  <si>
    <t>程虎元</t>
  </si>
  <si>
    <t>嵇友华</t>
  </si>
  <si>
    <t>孙孝如</t>
  </si>
  <si>
    <t>王新军</t>
  </si>
  <si>
    <t>朱文怀</t>
  </si>
  <si>
    <t>蒋春林</t>
  </si>
  <si>
    <t>蒋宁中</t>
  </si>
  <si>
    <t>嵇友成</t>
  </si>
  <si>
    <t>徐高友</t>
  </si>
  <si>
    <t>徐高东</t>
  </si>
  <si>
    <t>蒋春松</t>
  </si>
  <si>
    <t>孙孝中</t>
  </si>
  <si>
    <t>胡玉芳</t>
  </si>
  <si>
    <t>蒋春桂</t>
  </si>
  <si>
    <t>王新华</t>
  </si>
  <si>
    <t>朱友怀</t>
  </si>
  <si>
    <t>孙孝伟</t>
  </si>
  <si>
    <t>孙军华</t>
  </si>
  <si>
    <t>裕丰村委会吴庄组</t>
  </si>
  <si>
    <t>吴明海</t>
  </si>
  <si>
    <t>吴明军</t>
  </si>
  <si>
    <t>吴刚</t>
  </si>
  <si>
    <t>郑道建</t>
  </si>
  <si>
    <t>吴明东</t>
  </si>
  <si>
    <t>吴从军</t>
  </si>
  <si>
    <t>吴从洋</t>
  </si>
  <si>
    <t>吴从亚</t>
  </si>
  <si>
    <t>吴从兵</t>
  </si>
  <si>
    <t>郑道举</t>
  </si>
  <si>
    <t>郑道昌</t>
  </si>
  <si>
    <t>吴明国</t>
  </si>
  <si>
    <t>李立成</t>
  </si>
  <si>
    <t>吴从林</t>
  </si>
  <si>
    <t>梁荣</t>
  </si>
  <si>
    <t>裕丰村委会西湖组</t>
  </si>
  <si>
    <t>杨正友</t>
  </si>
  <si>
    <t>魏加桂</t>
  </si>
  <si>
    <t>梁成</t>
  </si>
  <si>
    <t>朱顶俊</t>
  </si>
  <si>
    <t>魏加龙</t>
  </si>
  <si>
    <t>梁军亚</t>
  </si>
  <si>
    <t>魏仙明</t>
  </si>
  <si>
    <t>杨正宝</t>
  </si>
  <si>
    <t>魏加虎</t>
  </si>
  <si>
    <t>梁刚</t>
  </si>
  <si>
    <t>梁石亚</t>
  </si>
  <si>
    <t>梁光</t>
  </si>
  <si>
    <t>王加荣</t>
  </si>
  <si>
    <t>梁红军</t>
  </si>
  <si>
    <t>梁军</t>
  </si>
  <si>
    <t>梁俊亚</t>
  </si>
  <si>
    <t>王玉</t>
  </si>
  <si>
    <t>魏仙林</t>
  </si>
  <si>
    <t>嵇友正</t>
  </si>
  <si>
    <t>裕丰村委会西湾组</t>
  </si>
  <si>
    <t>郁从中</t>
  </si>
  <si>
    <t>徐子美</t>
  </si>
  <si>
    <t>胡学苏</t>
  </si>
  <si>
    <t>唐开国</t>
  </si>
  <si>
    <t>袁桂知</t>
  </si>
  <si>
    <t>唐开法</t>
  </si>
  <si>
    <t>唐开金</t>
  </si>
  <si>
    <t>唐开华</t>
  </si>
  <si>
    <t>梁洪久</t>
  </si>
  <si>
    <t>胡建洪</t>
  </si>
  <si>
    <t>袁玉凯</t>
  </si>
  <si>
    <t>胡学之</t>
  </si>
  <si>
    <t>嵇孝付</t>
  </si>
  <si>
    <t>嵇孝虎</t>
  </si>
  <si>
    <t>嵇孝军</t>
  </si>
  <si>
    <t>陈云林</t>
  </si>
  <si>
    <t>嵇孝新</t>
  </si>
  <si>
    <t>袁东桂</t>
  </si>
  <si>
    <t>梁洪图</t>
  </si>
  <si>
    <t>余九林</t>
  </si>
  <si>
    <t>裕丰村委会张庄组</t>
  </si>
  <si>
    <t>张彦林</t>
  </si>
  <si>
    <t>余鹏成</t>
  </si>
  <si>
    <t>余立华</t>
  </si>
  <si>
    <t>张彦刚</t>
  </si>
  <si>
    <t>余九筛</t>
  </si>
  <si>
    <t>余立喜</t>
  </si>
  <si>
    <t>张彦中</t>
  </si>
  <si>
    <t>余金马</t>
  </si>
  <si>
    <t>张锦昌</t>
  </si>
  <si>
    <t>张井尧</t>
  </si>
  <si>
    <t>张其生</t>
  </si>
  <si>
    <t>张彦国</t>
  </si>
  <si>
    <t>朱学才</t>
  </si>
  <si>
    <t>裕丰村委会朱庄组</t>
  </si>
  <si>
    <t>朱学礼</t>
  </si>
  <si>
    <t>朱传军</t>
  </si>
  <si>
    <t>龚正银</t>
  </si>
  <si>
    <t>沈洪文</t>
  </si>
  <si>
    <t>许步春</t>
  </si>
  <si>
    <t>沈红清</t>
  </si>
  <si>
    <t>朱从生</t>
  </si>
  <si>
    <t>朱学仁</t>
  </si>
  <si>
    <t>朱学春</t>
  </si>
  <si>
    <t>朱志军</t>
  </si>
  <si>
    <t>龚卫东</t>
  </si>
  <si>
    <t>段海英</t>
  </si>
  <si>
    <t>洋河陈庄组</t>
  </si>
  <si>
    <t>陈占军</t>
  </si>
  <si>
    <t>陈同新</t>
  </si>
  <si>
    <t>陈素新</t>
  </si>
  <si>
    <t>谢中香</t>
  </si>
  <si>
    <t>陈金中</t>
  </si>
  <si>
    <t>陈建富</t>
  </si>
  <si>
    <t>陈建和</t>
  </si>
  <si>
    <t>陈志新</t>
  </si>
  <si>
    <t>陈建武</t>
  </si>
  <si>
    <t>陈占顺</t>
  </si>
  <si>
    <t>陈言兴</t>
  </si>
  <si>
    <t>陈群兴</t>
  </si>
  <si>
    <t>陈明兴</t>
  </si>
  <si>
    <t>朱崇东</t>
  </si>
  <si>
    <t>陈喜新</t>
  </si>
  <si>
    <t>陈合星</t>
  </si>
  <si>
    <t>黄乃桃</t>
  </si>
  <si>
    <t>潘玉华</t>
  </si>
  <si>
    <t>陈建超</t>
  </si>
  <si>
    <t>陈建高</t>
  </si>
  <si>
    <t>潘士明</t>
  </si>
  <si>
    <t>陈言昌</t>
  </si>
  <si>
    <t>陈建祝</t>
  </si>
  <si>
    <t>朱兆洋</t>
  </si>
  <si>
    <t>洋河后九组</t>
  </si>
  <si>
    <t>朱从革</t>
  </si>
  <si>
    <t>朱学文</t>
  </si>
  <si>
    <t>朱延早</t>
  </si>
  <si>
    <t>朱兆松</t>
  </si>
  <si>
    <t>朱兆海</t>
  </si>
  <si>
    <t>张金彩</t>
  </si>
  <si>
    <t>张金高</t>
  </si>
  <si>
    <t>朱从湖</t>
  </si>
  <si>
    <t>赵士文</t>
  </si>
  <si>
    <t>朱延浩</t>
  </si>
  <si>
    <t>朱延石</t>
  </si>
  <si>
    <t>朱崇九</t>
  </si>
  <si>
    <t>朱从雨</t>
  </si>
  <si>
    <t>曾杰</t>
  </si>
  <si>
    <t>洪梅英</t>
  </si>
  <si>
    <t>朱从茂</t>
  </si>
  <si>
    <t>朱延凯</t>
  </si>
  <si>
    <t>赵军</t>
  </si>
  <si>
    <t>张金凤</t>
  </si>
  <si>
    <t>余茂桂</t>
  </si>
  <si>
    <t>朱从喜</t>
  </si>
  <si>
    <t>朱照浪</t>
  </si>
  <si>
    <t>陈桂英</t>
  </si>
  <si>
    <t>赵雷</t>
  </si>
  <si>
    <t>黄占成</t>
  </si>
  <si>
    <t>朱延龙</t>
  </si>
  <si>
    <t>朱从满</t>
  </si>
  <si>
    <t>朱言忠</t>
  </si>
  <si>
    <t>洋河老庄组</t>
  </si>
  <si>
    <t>朱从春</t>
  </si>
  <si>
    <t>朱从军</t>
  </si>
  <si>
    <t>鲍金兵</t>
  </si>
  <si>
    <t>朱崇亮</t>
  </si>
  <si>
    <t>朱从乔</t>
  </si>
  <si>
    <t>朱靖美</t>
  </si>
  <si>
    <t>鲍金军</t>
  </si>
  <si>
    <t>朱迎龙</t>
  </si>
  <si>
    <t>朱从安</t>
  </si>
  <si>
    <t>朱从怀</t>
  </si>
  <si>
    <t>朱迎喜</t>
  </si>
  <si>
    <t>朱从玉</t>
  </si>
  <si>
    <t>余学坤</t>
  </si>
  <si>
    <t>洋河南荡组</t>
  </si>
  <si>
    <t>余学伦</t>
  </si>
  <si>
    <t>余学龙</t>
  </si>
  <si>
    <t>余学兵</t>
  </si>
  <si>
    <t>王正明</t>
  </si>
  <si>
    <t>石正艮</t>
  </si>
  <si>
    <t>余学金</t>
  </si>
  <si>
    <t>余春甫</t>
  </si>
  <si>
    <t>朱从飞</t>
  </si>
  <si>
    <t>洋河前九组</t>
  </si>
  <si>
    <t>朱从广</t>
  </si>
  <si>
    <t>沈桂英</t>
  </si>
  <si>
    <t>朱延多</t>
  </si>
  <si>
    <t>朱从吉</t>
  </si>
  <si>
    <t>朱从标</t>
  </si>
  <si>
    <t>陆成兵</t>
  </si>
  <si>
    <t>朱延荣</t>
  </si>
  <si>
    <t>朱从凯</t>
  </si>
  <si>
    <t>朱崇美</t>
  </si>
  <si>
    <t>朱会林</t>
  </si>
  <si>
    <t>朱从权</t>
  </si>
  <si>
    <t>朱延万</t>
  </si>
  <si>
    <t>朱崇奎</t>
  </si>
  <si>
    <t>朱加忠</t>
  </si>
  <si>
    <t>洋河上庄组</t>
  </si>
  <si>
    <t>朱加甫</t>
  </si>
  <si>
    <t>徐国于</t>
  </si>
  <si>
    <t>朱加俊</t>
  </si>
  <si>
    <t>朱加林</t>
  </si>
  <si>
    <t>朱加生</t>
  </si>
  <si>
    <t>朱传法</t>
  </si>
  <si>
    <t>朱加建</t>
  </si>
  <si>
    <t>朱加荣</t>
  </si>
  <si>
    <t>朱传红</t>
  </si>
  <si>
    <t>朱加楼</t>
  </si>
  <si>
    <t>朱传喜</t>
  </si>
  <si>
    <t>董玉华</t>
  </si>
  <si>
    <t>朱加成</t>
  </si>
  <si>
    <t>朱传旗</t>
  </si>
  <si>
    <t>王正超</t>
  </si>
  <si>
    <t>朱加喜</t>
  </si>
  <si>
    <t>朱传会</t>
  </si>
  <si>
    <t>朱加华</t>
  </si>
  <si>
    <t>朱加高</t>
  </si>
  <si>
    <t>徐国华</t>
  </si>
  <si>
    <t>高友云</t>
  </si>
  <si>
    <t>洋河四清组</t>
  </si>
  <si>
    <t>朱言峰</t>
  </si>
  <si>
    <t>朱兆成</t>
  </si>
  <si>
    <t>余茂林</t>
  </si>
  <si>
    <t>高友山</t>
  </si>
  <si>
    <t>朱从训</t>
  </si>
  <si>
    <t>朱言朋</t>
  </si>
  <si>
    <t>朱从江</t>
  </si>
  <si>
    <t>朱从解</t>
  </si>
  <si>
    <t>朱延中</t>
  </si>
  <si>
    <t>朱从举</t>
  </si>
  <si>
    <t>朱延怀</t>
  </si>
  <si>
    <t>朱从超</t>
  </si>
  <si>
    <t>朱从西</t>
  </si>
  <si>
    <t>朱延奎</t>
  </si>
  <si>
    <t>朱开生</t>
  </si>
  <si>
    <t>朱昭明</t>
  </si>
  <si>
    <t>朱进方</t>
  </si>
  <si>
    <t>朱崇才</t>
  </si>
  <si>
    <t>朱从月</t>
  </si>
  <si>
    <t>周素美</t>
  </si>
  <si>
    <t>朱延喜</t>
  </si>
  <si>
    <t>朱从青</t>
  </si>
  <si>
    <t>朱延祥</t>
  </si>
  <si>
    <t>朱崇光</t>
  </si>
  <si>
    <t>汤茂彦</t>
  </si>
  <si>
    <t>邵云高</t>
  </si>
  <si>
    <t>朱言太</t>
  </si>
  <si>
    <t>朱言友</t>
  </si>
  <si>
    <t>朱延能</t>
  </si>
  <si>
    <t>朱延红</t>
  </si>
  <si>
    <t>朱言成</t>
  </si>
  <si>
    <t>张如华</t>
  </si>
  <si>
    <t>洋河泉玉组</t>
  </si>
  <si>
    <t>葛恒富</t>
  </si>
  <si>
    <t>范开桂</t>
  </si>
  <si>
    <t>孙永龙</t>
  </si>
  <si>
    <t>倪玉艳</t>
  </si>
  <si>
    <t>陈秀英</t>
  </si>
  <si>
    <t>张安星</t>
  </si>
  <si>
    <t>张浩清</t>
  </si>
  <si>
    <t>刘红旗</t>
  </si>
  <si>
    <t>刘天才</t>
  </si>
  <si>
    <t>张安文</t>
  </si>
  <si>
    <t>张海洋</t>
  </si>
  <si>
    <t>张海军</t>
  </si>
  <si>
    <t>刘雨碧</t>
  </si>
  <si>
    <t>孙永海</t>
  </si>
  <si>
    <t>张安连</t>
  </si>
  <si>
    <t>刘广才</t>
  </si>
  <si>
    <t>刘广权</t>
  </si>
  <si>
    <t>朱桂兰</t>
  </si>
  <si>
    <t>刘来明</t>
  </si>
  <si>
    <t>张贯峰</t>
  </si>
  <si>
    <t>张安平</t>
  </si>
  <si>
    <t>朱秀芳</t>
  </si>
  <si>
    <t>张安富</t>
  </si>
  <si>
    <t>胡海梅</t>
  </si>
  <si>
    <t>洋河张王组</t>
  </si>
  <si>
    <t>王正志</t>
  </si>
  <si>
    <t>杨从兵</t>
  </si>
  <si>
    <t>王正华</t>
  </si>
  <si>
    <t>朱从坤</t>
  </si>
  <si>
    <t>张从连</t>
  </si>
  <si>
    <t>朱从清</t>
  </si>
  <si>
    <t>朱从金</t>
  </si>
  <si>
    <t>朱从兵</t>
  </si>
  <si>
    <t>杨从亚</t>
  </si>
  <si>
    <t>詹海兵</t>
  </si>
  <si>
    <t>张从荣</t>
  </si>
  <si>
    <t>杨从顺</t>
  </si>
  <si>
    <t>王正兵</t>
  </si>
  <si>
    <t>王玉才</t>
  </si>
  <si>
    <t>龚苏美</t>
  </si>
  <si>
    <t>杨从华</t>
  </si>
  <si>
    <t>王正海</t>
  </si>
  <si>
    <t>王正民</t>
  </si>
  <si>
    <t>朱海英</t>
  </si>
  <si>
    <t>赵从明</t>
  </si>
  <si>
    <t>洋河赵朱组</t>
  </si>
  <si>
    <t>朱建元</t>
  </si>
  <si>
    <t>赵亮</t>
  </si>
  <si>
    <t>朱建文</t>
  </si>
  <si>
    <t>朱昭举</t>
  </si>
  <si>
    <t>赵东</t>
  </si>
  <si>
    <t>马军松</t>
  </si>
  <si>
    <t>朱兆旭</t>
  </si>
  <si>
    <t>顾文超</t>
  </si>
  <si>
    <t>朱昭成</t>
  </si>
  <si>
    <t>马绍桂</t>
  </si>
  <si>
    <t>朱建平</t>
  </si>
  <si>
    <t>朱昭亚</t>
  </si>
  <si>
    <t>朱昭日</t>
  </si>
  <si>
    <t>赵荣中</t>
  </si>
  <si>
    <t>赵荣文</t>
  </si>
  <si>
    <t>顾文英</t>
  </si>
  <si>
    <t>朱崇林</t>
  </si>
  <si>
    <t>郑长亮</t>
  </si>
  <si>
    <t>洋河郑庄组</t>
  </si>
  <si>
    <t>郭正环</t>
  </si>
  <si>
    <t>朱崇威</t>
  </si>
  <si>
    <t>范海平</t>
  </si>
  <si>
    <t>周建林</t>
  </si>
  <si>
    <t>侍华权</t>
  </si>
  <si>
    <t>六塘村委会东嵇组</t>
  </si>
  <si>
    <t>嵇辉举</t>
  </si>
  <si>
    <t>侍华平</t>
  </si>
  <si>
    <t>嵇道礼</t>
  </si>
  <si>
    <t>薛海军</t>
  </si>
  <si>
    <t>薛海明</t>
  </si>
  <si>
    <t>侍华余</t>
  </si>
  <si>
    <t>嵇道付</t>
  </si>
  <si>
    <t>嵇道成</t>
  </si>
  <si>
    <t>嵇道伦</t>
  </si>
  <si>
    <t>薛电友</t>
  </si>
  <si>
    <t>嵇道志</t>
  </si>
  <si>
    <t>嵇德兵</t>
  </si>
  <si>
    <t>嵇友立</t>
  </si>
  <si>
    <t>纪洪志</t>
  </si>
  <si>
    <t>薛玉喜</t>
  </si>
  <si>
    <t>嵇友根</t>
  </si>
  <si>
    <t>嵇友专</t>
  </si>
  <si>
    <t>嵇道明</t>
  </si>
  <si>
    <t>侍华仓</t>
  </si>
  <si>
    <t>嵇道生</t>
  </si>
  <si>
    <t>嵇道平</t>
  </si>
  <si>
    <t>薛亚洲</t>
  </si>
  <si>
    <t>葛恒言</t>
  </si>
  <si>
    <t>侍华伦</t>
  </si>
  <si>
    <t>嵇友山</t>
  </si>
  <si>
    <t>刘茂才</t>
  </si>
  <si>
    <t>葛恒国</t>
  </si>
  <si>
    <t>嵇友座</t>
  </si>
  <si>
    <t>嵇友荣</t>
  </si>
  <si>
    <t>嵇道德</t>
  </si>
  <si>
    <t>薛玉高</t>
  </si>
  <si>
    <t>嵇友干</t>
  </si>
  <si>
    <t>嵇道政</t>
  </si>
  <si>
    <t>侍华前</t>
  </si>
  <si>
    <t>葛恒付</t>
  </si>
  <si>
    <t>六塘村委会高灯组</t>
  </si>
  <si>
    <t>葛劲松</t>
  </si>
  <si>
    <t>葛洪双</t>
  </si>
  <si>
    <t>葛希怀</t>
  </si>
  <si>
    <t>葛文素</t>
  </si>
  <si>
    <t>张玉华</t>
  </si>
  <si>
    <t>葛文海</t>
  </si>
  <si>
    <t>葛志高</t>
  </si>
  <si>
    <t>张玉荣</t>
  </si>
  <si>
    <t>朱中枚</t>
  </si>
  <si>
    <t>张玉洪</t>
  </si>
  <si>
    <t>葛恒松</t>
  </si>
  <si>
    <t>葛文俊</t>
  </si>
  <si>
    <t>葛文杰</t>
  </si>
  <si>
    <t>葛文东</t>
  </si>
  <si>
    <t>葛恒群</t>
  </si>
  <si>
    <t>葛文华</t>
  </si>
  <si>
    <t>葛恒德</t>
  </si>
  <si>
    <t>葛文义</t>
  </si>
  <si>
    <t>张荣超</t>
  </si>
  <si>
    <t>葛文会</t>
  </si>
  <si>
    <t>张俊超</t>
  </si>
  <si>
    <t>胡方连</t>
  </si>
  <si>
    <t>六塘村委会戈庄组</t>
  </si>
  <si>
    <t>胡方玺</t>
  </si>
  <si>
    <t>黄乃松</t>
  </si>
  <si>
    <t>葛恒龙</t>
  </si>
  <si>
    <t>戈二华</t>
  </si>
  <si>
    <t>黄立春</t>
  </si>
  <si>
    <t>戈中华</t>
  </si>
  <si>
    <t>戈如生</t>
  </si>
  <si>
    <t>夏中荣</t>
  </si>
  <si>
    <t>黄立连</t>
  </si>
  <si>
    <t>葛恒喜</t>
  </si>
  <si>
    <t>黄立涛</t>
  </si>
  <si>
    <t>戈玉中</t>
  </si>
  <si>
    <t>葛恒兵</t>
  </si>
  <si>
    <t>黄乃春</t>
  </si>
  <si>
    <t>戈善友</t>
  </si>
  <si>
    <t>戈保华</t>
  </si>
  <si>
    <t>黄乃玉</t>
  </si>
  <si>
    <t>夏耀泉</t>
  </si>
  <si>
    <t>黄立友</t>
  </si>
  <si>
    <t>黄立平</t>
  </si>
  <si>
    <t>夏中明</t>
  </si>
  <si>
    <t>戈如桂</t>
  </si>
  <si>
    <t>戈如伦</t>
  </si>
  <si>
    <t>黄乃林</t>
  </si>
  <si>
    <t>黄乃金</t>
  </si>
  <si>
    <t>黄立同</t>
  </si>
  <si>
    <t>王兴德</t>
  </si>
  <si>
    <t>戈如标</t>
  </si>
  <si>
    <t>葛志刚</t>
  </si>
  <si>
    <t>戈如付</t>
  </si>
  <si>
    <t>戈如栋</t>
  </si>
  <si>
    <t>夏中怀</t>
  </si>
  <si>
    <t>戈如松</t>
  </si>
  <si>
    <t>刘金同</t>
  </si>
  <si>
    <t>六塘村委会河滩组</t>
  </si>
  <si>
    <t>刘干秀</t>
  </si>
  <si>
    <t>刘金良</t>
  </si>
  <si>
    <t>刘佑军</t>
  </si>
  <si>
    <t>刘金春</t>
  </si>
  <si>
    <t>刘金九</t>
  </si>
  <si>
    <t>刘金友</t>
  </si>
  <si>
    <t>刘佑华</t>
  </si>
  <si>
    <t>刘成义</t>
  </si>
  <si>
    <t>张志正</t>
  </si>
  <si>
    <t>六塘村委会郑庄组</t>
  </si>
  <si>
    <t>李华广</t>
  </si>
  <si>
    <t>六塘村委会恒庄组</t>
  </si>
  <si>
    <t>衡玉宝</t>
  </si>
  <si>
    <t>恒正义</t>
  </si>
  <si>
    <t>恒中海</t>
  </si>
  <si>
    <t>衡玉永</t>
  </si>
  <si>
    <t>李华伟</t>
  </si>
  <si>
    <t>恒玉喜</t>
  </si>
  <si>
    <t>衡玉平</t>
  </si>
  <si>
    <t>李小银</t>
  </si>
  <si>
    <t>衡正道</t>
  </si>
  <si>
    <t>恒玉春</t>
  </si>
  <si>
    <t>陈中亚</t>
  </si>
  <si>
    <t>汤茂林</t>
  </si>
  <si>
    <t>六塘村委会洪西组</t>
  </si>
  <si>
    <t>汤茂涛</t>
  </si>
  <si>
    <t>葛恒玉</t>
  </si>
  <si>
    <t>严九兵</t>
  </si>
  <si>
    <t>沈继云</t>
  </si>
  <si>
    <t>汤小祥</t>
  </si>
  <si>
    <t>葛恒贤</t>
  </si>
  <si>
    <t>杨祝平</t>
  </si>
  <si>
    <t>杨加平</t>
  </si>
  <si>
    <t>郑义山</t>
  </si>
  <si>
    <t>葛文罗</t>
  </si>
  <si>
    <t>郑礼超</t>
  </si>
  <si>
    <t>严久桂</t>
  </si>
  <si>
    <t>徐梅艮</t>
  </si>
  <si>
    <t>汤一高</t>
  </si>
  <si>
    <t>郑义余</t>
  </si>
  <si>
    <t>郑义海</t>
  </si>
  <si>
    <t>汤茂喜</t>
  </si>
  <si>
    <t>葛恒余</t>
  </si>
  <si>
    <t>严乔干</t>
  </si>
  <si>
    <t>朱士龙</t>
  </si>
  <si>
    <t>葛志军</t>
  </si>
  <si>
    <t>嵇道顺</t>
  </si>
  <si>
    <t>六塘村委会刘庄组</t>
  </si>
  <si>
    <t>李超</t>
  </si>
  <si>
    <t>刘中才</t>
  </si>
  <si>
    <t>李建超</t>
  </si>
  <si>
    <t>杜登华</t>
  </si>
  <si>
    <t>刘祖亮</t>
  </si>
  <si>
    <t>刘祖同</t>
  </si>
  <si>
    <t>刘训宝</t>
  </si>
  <si>
    <t>刘绍江</t>
  </si>
  <si>
    <t>张玉和</t>
  </si>
  <si>
    <t>刘国平</t>
  </si>
  <si>
    <t>朱延春</t>
  </si>
  <si>
    <t>六塘村委会路北组</t>
  </si>
  <si>
    <t>陈广清</t>
  </si>
  <si>
    <t>邱建付</t>
  </si>
  <si>
    <t>杜梅英</t>
  </si>
  <si>
    <t>张云虎</t>
  </si>
  <si>
    <t>邱建宝</t>
  </si>
  <si>
    <t>朱茂亚</t>
  </si>
  <si>
    <t>周广平</t>
  </si>
  <si>
    <t>邱建忠</t>
  </si>
  <si>
    <t>朱廷富</t>
  </si>
  <si>
    <t>周广祥</t>
  </si>
  <si>
    <t>周广中</t>
  </si>
  <si>
    <t>李其军</t>
  </si>
  <si>
    <t>邱建波</t>
  </si>
  <si>
    <t>朱成</t>
  </si>
  <si>
    <t>张加卜</t>
  </si>
  <si>
    <t>周广荣</t>
  </si>
  <si>
    <t>张根超</t>
  </si>
  <si>
    <t>高学海</t>
  </si>
  <si>
    <t>张红兵</t>
  </si>
  <si>
    <t>朱从来</t>
  </si>
  <si>
    <t>高学林</t>
  </si>
  <si>
    <t>邱建国</t>
  </si>
  <si>
    <t>邱建刚</t>
  </si>
  <si>
    <t>朱三林</t>
  </si>
  <si>
    <t>王香</t>
  </si>
  <si>
    <t>刘干元</t>
  </si>
  <si>
    <t>六塘村委会条河组</t>
  </si>
  <si>
    <t>刘金文</t>
  </si>
  <si>
    <t>刘干桂</t>
  </si>
  <si>
    <t>刘立训</t>
  </si>
  <si>
    <t>刘明训</t>
  </si>
  <si>
    <t>刘佑宝</t>
  </si>
  <si>
    <t>陈波</t>
  </si>
  <si>
    <t>六塘村委会吴庄组</t>
  </si>
  <si>
    <t>陈中福</t>
  </si>
  <si>
    <t>郑义传</t>
  </si>
  <si>
    <t>吴荣成</t>
  </si>
  <si>
    <t>陈中雨</t>
  </si>
  <si>
    <t>郑义兵</t>
  </si>
  <si>
    <t>陈玉华</t>
  </si>
  <si>
    <t>陈延周</t>
  </si>
  <si>
    <t>郑义专</t>
  </si>
  <si>
    <t>朱照杨</t>
  </si>
  <si>
    <t>朱兆明</t>
  </si>
  <si>
    <t>严中华</t>
  </si>
  <si>
    <t>陈宗武</t>
  </si>
  <si>
    <t>嵇建道</t>
  </si>
  <si>
    <t>六塘村委会西嵇组</t>
  </si>
  <si>
    <t>嵇建波</t>
  </si>
  <si>
    <t>嵇玉堂</t>
  </si>
  <si>
    <t>嵇德怀</t>
  </si>
  <si>
    <t>嵇玉超</t>
  </si>
  <si>
    <t>曹玉年</t>
  </si>
  <si>
    <t>黄立银</t>
  </si>
  <si>
    <t>黄芳</t>
  </si>
  <si>
    <t>六塘村委会张庄组</t>
  </si>
  <si>
    <t>郑义平</t>
  </si>
  <si>
    <t>郑加喜</t>
  </si>
  <si>
    <t>郑加成</t>
  </si>
  <si>
    <t>郑加国</t>
  </si>
  <si>
    <t>郑加元</t>
  </si>
  <si>
    <t>郑加传</t>
  </si>
  <si>
    <t>范长才</t>
  </si>
  <si>
    <t>李前丰</t>
  </si>
  <si>
    <t>郑加林</t>
  </si>
  <si>
    <t>郑加兴</t>
  </si>
  <si>
    <t>郑加红</t>
  </si>
  <si>
    <t>郑加仁</t>
  </si>
  <si>
    <t>王长立</t>
  </si>
  <si>
    <t>郑加前</t>
  </si>
  <si>
    <t>范长付</t>
  </si>
  <si>
    <t>郑加金</t>
  </si>
  <si>
    <t>郑义雪</t>
  </si>
  <si>
    <t>徐梅法</t>
  </si>
  <si>
    <t>高爱卫</t>
  </si>
  <si>
    <t>李前宝</t>
  </si>
  <si>
    <t>陈中洲</t>
  </si>
  <si>
    <t>陈中祥</t>
  </si>
  <si>
    <t>曹国海</t>
  </si>
  <si>
    <t>曹军成</t>
  </si>
  <si>
    <t>郑义兰</t>
  </si>
  <si>
    <t>吕忠林</t>
  </si>
  <si>
    <t>旗杆村委会吕庄组</t>
  </si>
  <si>
    <t>徐广周</t>
  </si>
  <si>
    <t>吕献亚</t>
  </si>
  <si>
    <t>张枚花</t>
  </si>
  <si>
    <t>黄以梅</t>
  </si>
  <si>
    <t>徐海平</t>
  </si>
  <si>
    <t>徐广元</t>
  </si>
  <si>
    <t>王顶林</t>
  </si>
  <si>
    <t>徐广林</t>
  </si>
  <si>
    <t>吕永昌</t>
  </si>
  <si>
    <t>吕兆华</t>
  </si>
  <si>
    <t>吕兆友</t>
  </si>
  <si>
    <t>吕献成</t>
  </si>
  <si>
    <t>吕献林</t>
  </si>
  <si>
    <t>张佃富</t>
  </si>
  <si>
    <t>吕广东</t>
  </si>
  <si>
    <t>吕广波</t>
  </si>
  <si>
    <t>吕永生</t>
  </si>
  <si>
    <t>张海</t>
  </si>
  <si>
    <t>徐广平</t>
  </si>
  <si>
    <t>吕献彩</t>
  </si>
  <si>
    <t>郑加美</t>
  </si>
  <si>
    <t>张松</t>
  </si>
  <si>
    <t>张佃春</t>
  </si>
  <si>
    <t>吕献标</t>
  </si>
  <si>
    <t>吕献伏</t>
  </si>
  <si>
    <t>余保英</t>
  </si>
  <si>
    <t>李龙喜</t>
  </si>
  <si>
    <t>吕增荣</t>
  </si>
  <si>
    <t>吕献坤</t>
  </si>
  <si>
    <t>吕献中</t>
  </si>
  <si>
    <t>张丽华</t>
  </si>
  <si>
    <t>吕献军</t>
  </si>
  <si>
    <t>张佃超</t>
  </si>
  <si>
    <t>王玉香</t>
  </si>
  <si>
    <t>皇甫月文</t>
  </si>
  <si>
    <t>旗杆村委会皇陆组</t>
  </si>
  <si>
    <t>王成林</t>
  </si>
  <si>
    <t>皇甫启龙</t>
  </si>
  <si>
    <t>皇甫星英</t>
  </si>
  <si>
    <t>皇甫月海</t>
  </si>
  <si>
    <t>皇甫红健</t>
  </si>
  <si>
    <t>皇甫月书</t>
  </si>
  <si>
    <t>皇甫启风</t>
  </si>
  <si>
    <t>陆海林</t>
  </si>
  <si>
    <t>皇甫启顺</t>
  </si>
  <si>
    <t>徐梅英</t>
  </si>
  <si>
    <t>皇甫月红</t>
  </si>
  <si>
    <t>皇荣华</t>
  </si>
  <si>
    <t>丁建霞</t>
  </si>
  <si>
    <t>李相联</t>
  </si>
  <si>
    <t>陆海周</t>
  </si>
  <si>
    <t>杨文付</t>
  </si>
  <si>
    <t>杨东亮</t>
  </si>
  <si>
    <t>陆海明</t>
  </si>
  <si>
    <t>陆成超</t>
  </si>
  <si>
    <t>陆飞</t>
  </si>
  <si>
    <t>顾美芹</t>
  </si>
  <si>
    <t>皇甫耀华</t>
  </si>
  <si>
    <t>皇甫月超</t>
  </si>
  <si>
    <t>皇甫启林</t>
  </si>
  <si>
    <t>皇月涛</t>
  </si>
  <si>
    <t>皇卫华</t>
  </si>
  <si>
    <t>皇甫启标</t>
  </si>
  <si>
    <t>皇甫月军</t>
  </si>
  <si>
    <t>皇永</t>
  </si>
  <si>
    <t>皇甫建</t>
  </si>
  <si>
    <t>皇启海</t>
  </si>
  <si>
    <t>皇建兵</t>
  </si>
  <si>
    <t>皇月干</t>
  </si>
  <si>
    <t>皇月华</t>
  </si>
  <si>
    <t>皇素亚</t>
  </si>
  <si>
    <t>旗杆村委会皇庄组</t>
  </si>
  <si>
    <t>皇海荣</t>
  </si>
  <si>
    <t>皇新柏</t>
  </si>
  <si>
    <t>皇月田</t>
  </si>
  <si>
    <t>皇甫东</t>
  </si>
  <si>
    <t>朱翠荣</t>
  </si>
  <si>
    <t>皇新功</t>
  </si>
  <si>
    <t>皇立延</t>
  </si>
  <si>
    <t>皇素林</t>
  </si>
  <si>
    <t>皇月霞</t>
  </si>
  <si>
    <t>皇甫启如</t>
  </si>
  <si>
    <t>张卫国</t>
  </si>
  <si>
    <t>皇月庭</t>
  </si>
  <si>
    <t>皇海林</t>
  </si>
  <si>
    <t>皇新满</t>
  </si>
  <si>
    <t>皇甫启珠</t>
  </si>
  <si>
    <t>皇启杰</t>
  </si>
  <si>
    <t>皇立功</t>
  </si>
  <si>
    <t>皇月南</t>
  </si>
  <si>
    <t>张玉兰</t>
  </si>
  <si>
    <t>皇启付</t>
  </si>
  <si>
    <t>皇月昶</t>
  </si>
  <si>
    <t>皇卫东</t>
  </si>
  <si>
    <t>皇月春</t>
  </si>
  <si>
    <t>皇月友</t>
  </si>
  <si>
    <t>皇素俊</t>
  </si>
  <si>
    <t>皇星勇</t>
  </si>
  <si>
    <t>皇月卫</t>
  </si>
  <si>
    <t>皇月高</t>
  </si>
  <si>
    <t>皇月亚</t>
  </si>
  <si>
    <t>洪秀英</t>
  </si>
  <si>
    <t>皇甫星超</t>
  </si>
  <si>
    <t>皇立俊</t>
  </si>
  <si>
    <t>王志芳</t>
  </si>
  <si>
    <t>皇成飞</t>
  </si>
  <si>
    <t>皇海军</t>
  </si>
  <si>
    <t>皇海红</t>
  </si>
  <si>
    <t>孙春玉</t>
  </si>
  <si>
    <t>朱珍</t>
  </si>
  <si>
    <t>张以举</t>
  </si>
  <si>
    <t>旗杆村委会旗杆组</t>
  </si>
  <si>
    <t>张吉杉</t>
  </si>
  <si>
    <t>朱延高</t>
  </si>
  <si>
    <t>余廷珍</t>
  </si>
  <si>
    <t>张以平</t>
  </si>
  <si>
    <t>张仰龙</t>
  </si>
  <si>
    <t>张仰勤</t>
  </si>
  <si>
    <t>朱刚</t>
  </si>
  <si>
    <t>朱恒军</t>
  </si>
  <si>
    <t>张吉春</t>
  </si>
  <si>
    <t>夏梅芳</t>
  </si>
  <si>
    <t>张吉松</t>
  </si>
  <si>
    <t>朱从德</t>
  </si>
  <si>
    <t>张以宝</t>
  </si>
  <si>
    <t>张玉军</t>
  </si>
  <si>
    <t>旗杆村委会西园组</t>
  </si>
  <si>
    <t>孙立虎</t>
  </si>
  <si>
    <t>汪习礼</t>
  </si>
  <si>
    <t>张成林</t>
  </si>
  <si>
    <t>孙树华</t>
  </si>
  <si>
    <t>张子华</t>
  </si>
  <si>
    <t>孙春明</t>
  </si>
  <si>
    <t>汪习仁</t>
  </si>
  <si>
    <t>张载华</t>
  </si>
  <si>
    <t>张载军</t>
  </si>
  <si>
    <t>徐兴林</t>
  </si>
  <si>
    <t>张书成</t>
  </si>
  <si>
    <t>张书强</t>
  </si>
  <si>
    <t>张其发</t>
  </si>
  <si>
    <t>陈斌</t>
  </si>
  <si>
    <t>旗杆村委会辛张组</t>
  </si>
  <si>
    <t>周阳春</t>
  </si>
  <si>
    <t>卜怀志</t>
  </si>
  <si>
    <t>卜亚松</t>
  </si>
  <si>
    <t>卜怀中</t>
  </si>
  <si>
    <t>卜亚林</t>
  </si>
  <si>
    <t>邱海余</t>
  </si>
  <si>
    <t>邱树桃</t>
  </si>
  <si>
    <t>邱耀龙</t>
  </si>
  <si>
    <t>张佃国</t>
  </si>
  <si>
    <t>朱翠平</t>
  </si>
  <si>
    <t>辛松华</t>
  </si>
  <si>
    <t>卜亚东</t>
  </si>
  <si>
    <t>李方元</t>
  </si>
  <si>
    <t>邱海荣</t>
  </si>
  <si>
    <t>邱苏成</t>
  </si>
  <si>
    <t>张佃文</t>
  </si>
  <si>
    <t>张佃楼</t>
  </si>
  <si>
    <t>张佃怀</t>
  </si>
  <si>
    <t>卜亚州</t>
  </si>
  <si>
    <t>卜亚军</t>
  </si>
  <si>
    <t>卜亚连</t>
  </si>
  <si>
    <t>张玉超</t>
  </si>
  <si>
    <t>张明忠</t>
  </si>
  <si>
    <t>张朋</t>
  </si>
  <si>
    <t>张士中</t>
  </si>
  <si>
    <t>张佃荣</t>
  </si>
  <si>
    <t>张佃喜</t>
  </si>
  <si>
    <t>张佃明</t>
  </si>
  <si>
    <t>张中文</t>
  </si>
  <si>
    <t>张中强</t>
  </si>
  <si>
    <t>张佃伍</t>
  </si>
  <si>
    <t>张郑国</t>
  </si>
  <si>
    <t>张甫桂</t>
  </si>
  <si>
    <t>张佃根</t>
  </si>
  <si>
    <t>张甫亮</t>
  </si>
  <si>
    <t>张甫高</t>
  </si>
  <si>
    <t>辛丙杰</t>
  </si>
  <si>
    <t>陈兴付</t>
  </si>
  <si>
    <t>陈兴中</t>
  </si>
  <si>
    <t>陈忠</t>
  </si>
  <si>
    <t>张忠成</t>
  </si>
  <si>
    <t>辛习才</t>
  </si>
  <si>
    <t>陈兴桂</t>
  </si>
  <si>
    <t>辛柏华</t>
  </si>
  <si>
    <t>张书华</t>
  </si>
  <si>
    <t>张冲</t>
  </si>
  <si>
    <t>孙玉刚</t>
  </si>
  <si>
    <t>旗杆村委会东场组</t>
  </si>
  <si>
    <t>张连香</t>
  </si>
  <si>
    <t>孙立斌</t>
  </si>
  <si>
    <t>孙立乔</t>
  </si>
  <si>
    <t>孙立玉</t>
  </si>
  <si>
    <t>孙立祥</t>
  </si>
  <si>
    <t>孙立刚</t>
  </si>
  <si>
    <t>孙立清</t>
  </si>
  <si>
    <t>孙玉春</t>
  </si>
  <si>
    <t>蒋广翠</t>
  </si>
  <si>
    <t>孙立民</t>
  </si>
  <si>
    <t>孙立志</t>
  </si>
  <si>
    <t>皇敏</t>
  </si>
  <si>
    <t>朱顶贵</t>
  </si>
  <si>
    <t>皇东成</t>
  </si>
  <si>
    <t>皇甫荣</t>
  </si>
  <si>
    <t>卜维玉</t>
  </si>
  <si>
    <t>皇玉华</t>
  </si>
  <si>
    <t>皇月勤</t>
  </si>
  <si>
    <t>朱顶华</t>
  </si>
  <si>
    <t>孙中举</t>
  </si>
  <si>
    <t>孙立师</t>
  </si>
  <si>
    <t>孙中红</t>
  </si>
  <si>
    <t>孙立军</t>
  </si>
  <si>
    <t>孙立云</t>
  </si>
  <si>
    <t>皇月刚</t>
  </si>
  <si>
    <t>皇月中</t>
  </si>
  <si>
    <t>皇月银</t>
  </si>
  <si>
    <t>皇月祥</t>
  </si>
  <si>
    <t>皇启兵</t>
  </si>
  <si>
    <t>张乃彦</t>
  </si>
  <si>
    <t>旗杆村委会嵇庄组</t>
  </si>
  <si>
    <t>张绍祥</t>
  </si>
  <si>
    <t>贾树红</t>
  </si>
  <si>
    <t>贾树荣</t>
  </si>
  <si>
    <t>张其东</t>
  </si>
  <si>
    <t>张其进</t>
  </si>
  <si>
    <t>张绍怀</t>
  </si>
  <si>
    <t>张其国</t>
  </si>
  <si>
    <t>嵇孝华</t>
  </si>
  <si>
    <t>张文海</t>
  </si>
  <si>
    <t>嵇孝怀</t>
  </si>
  <si>
    <t>张绍波</t>
  </si>
  <si>
    <t>贾树林</t>
  </si>
  <si>
    <t>张佃标</t>
  </si>
  <si>
    <t>张文友</t>
  </si>
  <si>
    <t>尤希红</t>
  </si>
  <si>
    <t>张其新</t>
  </si>
  <si>
    <t>嵇友兵</t>
  </si>
  <si>
    <t>张绍洋</t>
  </si>
  <si>
    <t>张绍先</t>
  </si>
  <si>
    <t>嵇东生</t>
  </si>
  <si>
    <t>张其干</t>
  </si>
  <si>
    <t>张绍文</t>
  </si>
  <si>
    <t>张绍东</t>
  </si>
  <si>
    <t>姜霞林</t>
  </si>
  <si>
    <t>张绍军</t>
  </si>
  <si>
    <t>张其兵</t>
  </si>
  <si>
    <t>嵇孝平</t>
  </si>
  <si>
    <t>嵇孝荣</t>
  </si>
  <si>
    <t>嵇孝俊</t>
  </si>
  <si>
    <t>嵇孝进</t>
  </si>
  <si>
    <t>宋亚林</t>
  </si>
  <si>
    <t>张文中</t>
  </si>
  <si>
    <t>张绍周</t>
  </si>
  <si>
    <t>张其山</t>
  </si>
  <si>
    <t>嵇孝才</t>
  </si>
  <si>
    <t>嵇树楼</t>
  </si>
  <si>
    <t>嵇孝贵</t>
  </si>
  <si>
    <t>张其海</t>
  </si>
  <si>
    <t>贾德明</t>
  </si>
  <si>
    <t>张其荣</t>
  </si>
  <si>
    <t>马月芹</t>
  </si>
  <si>
    <t>张绍芹</t>
  </si>
  <si>
    <t>张君</t>
  </si>
  <si>
    <t>旗杆村委会南园组</t>
  </si>
  <si>
    <t>张文伍</t>
  </si>
  <si>
    <t>张连荣</t>
  </si>
  <si>
    <t>张连明</t>
  </si>
  <si>
    <t>张连军</t>
  </si>
  <si>
    <t>张壮</t>
  </si>
  <si>
    <t>张连友</t>
  </si>
  <si>
    <t>张连山</t>
  </si>
  <si>
    <t>陈中明</t>
  </si>
  <si>
    <t>张益贵</t>
  </si>
  <si>
    <t>张益国</t>
  </si>
  <si>
    <t>张才坤</t>
  </si>
  <si>
    <t>张秀兵</t>
  </si>
  <si>
    <t>张才军</t>
  </si>
  <si>
    <t>张连林</t>
  </si>
  <si>
    <t>张绍龙</t>
  </si>
  <si>
    <t>张明照</t>
  </si>
  <si>
    <t>姜汉功</t>
  </si>
  <si>
    <t>张明春</t>
  </si>
  <si>
    <t>张秀春</t>
  </si>
  <si>
    <t>张飞</t>
  </si>
  <si>
    <t>张雪刚</t>
  </si>
  <si>
    <t>陈中贵</t>
  </si>
  <si>
    <t>张绍顺</t>
  </si>
  <si>
    <t>张占强</t>
  </si>
  <si>
    <t>张绍银</t>
  </si>
  <si>
    <t>张乃波</t>
  </si>
  <si>
    <t>旗杆村委会张圩组</t>
  </si>
  <si>
    <t>顾兆亮</t>
  </si>
  <si>
    <t>顾言中</t>
  </si>
  <si>
    <t>张子亮</t>
  </si>
  <si>
    <t>顾兆青</t>
  </si>
  <si>
    <t>顾兆文</t>
  </si>
  <si>
    <t>张子夫</t>
  </si>
  <si>
    <t>顾兆林</t>
  </si>
  <si>
    <t>张乃言</t>
  </si>
  <si>
    <t>张绍堂</t>
  </si>
  <si>
    <t>张忙成</t>
  </si>
  <si>
    <t>张子林</t>
  </si>
  <si>
    <t>王玉方</t>
  </si>
  <si>
    <t>顾言伟</t>
  </si>
  <si>
    <t>顾兆荣</t>
  </si>
  <si>
    <t>张绍戈</t>
  </si>
  <si>
    <t>张洪林</t>
  </si>
  <si>
    <t>张子军</t>
  </si>
  <si>
    <t>张绍敬</t>
  </si>
  <si>
    <t>张文柱</t>
  </si>
  <si>
    <t>张文玉</t>
  </si>
  <si>
    <t>张绍马</t>
  </si>
  <si>
    <t>张文良</t>
  </si>
  <si>
    <t>张其龙</t>
  </si>
  <si>
    <t>旗杆村委会后潘组</t>
  </si>
  <si>
    <t>潘洪伟</t>
  </si>
  <si>
    <t>潘立江</t>
  </si>
  <si>
    <t>张连生</t>
  </si>
  <si>
    <t>张文高</t>
  </si>
  <si>
    <t>张绍科</t>
  </si>
  <si>
    <t>潘立荣</t>
  </si>
  <si>
    <t>张绍飞</t>
  </si>
  <si>
    <t>潘立周</t>
  </si>
  <si>
    <t>张向东</t>
  </si>
  <si>
    <t>董玉国</t>
  </si>
  <si>
    <t>邱建凤</t>
  </si>
  <si>
    <t>张强英</t>
  </si>
  <si>
    <t>朱广慧</t>
  </si>
  <si>
    <t>孙国霞</t>
  </si>
  <si>
    <t>张苏奇</t>
  </si>
  <si>
    <t>高玉连</t>
  </si>
  <si>
    <t>朱前尚庄组</t>
  </si>
  <si>
    <t>方秀英</t>
  </si>
  <si>
    <t>韩言军</t>
  </si>
  <si>
    <t>张如其</t>
  </si>
  <si>
    <t>张如伦</t>
  </si>
  <si>
    <t>崔海军</t>
  </si>
  <si>
    <t>尚保华</t>
  </si>
  <si>
    <t>韩雷</t>
  </si>
  <si>
    <t>范桂平</t>
  </si>
  <si>
    <t>洪贵香</t>
  </si>
  <si>
    <t>张安成</t>
  </si>
  <si>
    <t>张如洪</t>
  </si>
  <si>
    <t>张如军</t>
  </si>
  <si>
    <t>朱言华</t>
  </si>
  <si>
    <t>韩言平</t>
  </si>
  <si>
    <t>尚新华</t>
  </si>
  <si>
    <t>朱言林</t>
  </si>
  <si>
    <t>张如超</t>
  </si>
  <si>
    <t>尚文华</t>
  </si>
  <si>
    <t>崔玉华</t>
  </si>
  <si>
    <t>韩言中</t>
  </si>
  <si>
    <t>尚亚东</t>
  </si>
  <si>
    <t>刘堂</t>
  </si>
  <si>
    <t>朱前朱圩组</t>
  </si>
  <si>
    <t>支海超</t>
  </si>
  <si>
    <t>朱传交</t>
  </si>
  <si>
    <t>朱传海</t>
  </si>
  <si>
    <t>支跃东</t>
  </si>
  <si>
    <t>万井平</t>
  </si>
  <si>
    <t>支海平</t>
  </si>
  <si>
    <t>支炽进</t>
  </si>
  <si>
    <t>支海林</t>
  </si>
  <si>
    <t>支跃高</t>
  </si>
  <si>
    <t>刘亚</t>
  </si>
  <si>
    <t>王玉东</t>
  </si>
  <si>
    <t>王金春</t>
  </si>
  <si>
    <t>王金付</t>
  </si>
  <si>
    <t>刘玉华</t>
  </si>
  <si>
    <t>支跃刚</t>
  </si>
  <si>
    <t>万井东</t>
  </si>
  <si>
    <t>朱加松</t>
  </si>
  <si>
    <t>王玉清</t>
  </si>
  <si>
    <t>万井茂</t>
  </si>
  <si>
    <t>刘峰</t>
  </si>
  <si>
    <t>朱传虎</t>
  </si>
  <si>
    <t>刘会</t>
  </si>
  <si>
    <t>朱顶立</t>
  </si>
  <si>
    <t>王玉春</t>
  </si>
  <si>
    <t>朱顶龙</t>
  </si>
  <si>
    <t>朱传洋</t>
  </si>
  <si>
    <t>支开和</t>
  </si>
  <si>
    <t>朱传双</t>
  </si>
  <si>
    <t>韩秀兰</t>
  </si>
  <si>
    <t>万井荣</t>
  </si>
  <si>
    <t>朱传和</t>
  </si>
  <si>
    <t>余一花</t>
  </si>
  <si>
    <t>付秀平</t>
  </si>
  <si>
    <t>朱传亚</t>
  </si>
  <si>
    <t>刘文桂</t>
  </si>
  <si>
    <t>支跃团</t>
  </si>
  <si>
    <t>朱凯</t>
  </si>
  <si>
    <t>朱顶安</t>
  </si>
  <si>
    <t>朱传静</t>
  </si>
  <si>
    <t>方桂平</t>
  </si>
  <si>
    <t>朱前方庄组</t>
  </si>
  <si>
    <t>沈万明</t>
  </si>
  <si>
    <t>方洪俊</t>
  </si>
  <si>
    <t>方建刚</t>
  </si>
  <si>
    <t>方清虎</t>
  </si>
  <si>
    <t>方洪涛</t>
  </si>
  <si>
    <t>方洪流</t>
  </si>
  <si>
    <t>余元平</t>
  </si>
  <si>
    <t>方清华</t>
  </si>
  <si>
    <t>方清龙</t>
  </si>
  <si>
    <t>曹从亚</t>
  </si>
  <si>
    <t>曹从春</t>
  </si>
  <si>
    <t>方寿中</t>
  </si>
  <si>
    <t>方寿同</t>
  </si>
  <si>
    <t>方桂中</t>
  </si>
  <si>
    <t>方桂祝</t>
  </si>
  <si>
    <t>方桂林</t>
  </si>
  <si>
    <t>方贵军</t>
  </si>
  <si>
    <t>沈红华</t>
  </si>
  <si>
    <t>沈礼华</t>
  </si>
  <si>
    <t>方桂玉</t>
  </si>
  <si>
    <t>朱前郑李组</t>
  </si>
  <si>
    <t>朱加兵</t>
  </si>
  <si>
    <t>朱顶芝</t>
  </si>
  <si>
    <t>李井高</t>
  </si>
  <si>
    <t>吴月付</t>
  </si>
  <si>
    <t>王从兵</t>
  </si>
  <si>
    <t>张士群</t>
  </si>
  <si>
    <t>张士和</t>
  </si>
  <si>
    <t>张士江</t>
  </si>
  <si>
    <t>王玉全</t>
  </si>
  <si>
    <t>张耀东</t>
  </si>
  <si>
    <t>李井付</t>
  </si>
  <si>
    <t>颜利梅</t>
  </si>
  <si>
    <t>成建芳</t>
  </si>
  <si>
    <t>郑加祥</t>
  </si>
  <si>
    <t>郑加伟</t>
  </si>
  <si>
    <t>郑义刚</t>
  </si>
  <si>
    <t>郑义领</t>
  </si>
  <si>
    <t>王玉法</t>
  </si>
  <si>
    <t>王玉贵</t>
  </si>
  <si>
    <t>张士林</t>
  </si>
  <si>
    <t>郑加书</t>
  </si>
  <si>
    <t>张美林</t>
  </si>
  <si>
    <t>王玉坤</t>
  </si>
  <si>
    <t>朱迎春</t>
  </si>
  <si>
    <t>王建中</t>
  </si>
  <si>
    <t>张士传</t>
  </si>
  <si>
    <t>张士高</t>
  </si>
  <si>
    <t>李井荣</t>
  </si>
  <si>
    <t>李井林</t>
  </si>
  <si>
    <t>李井法</t>
  </si>
  <si>
    <t>李井才</t>
  </si>
  <si>
    <t>李怀源</t>
  </si>
  <si>
    <t>李相年</t>
  </si>
  <si>
    <t>孙志永</t>
  </si>
  <si>
    <t>孙志严</t>
  </si>
  <si>
    <t>孙志成</t>
  </si>
  <si>
    <t>李银元</t>
  </si>
  <si>
    <t>李相龙</t>
  </si>
  <si>
    <t>李仁源</t>
  </si>
  <si>
    <t>倪秀平</t>
  </si>
  <si>
    <t>朱前前庄组</t>
  </si>
  <si>
    <t>朱宗付</t>
  </si>
  <si>
    <t>朱峰</t>
  </si>
  <si>
    <t>朱士明</t>
  </si>
  <si>
    <t>朱士海</t>
  </si>
  <si>
    <t>朱宗涛</t>
  </si>
  <si>
    <t>朱宗波</t>
  </si>
  <si>
    <t>朱超群</t>
  </si>
  <si>
    <t>朱宗龙</t>
  </si>
  <si>
    <t>朱贯光</t>
  </si>
  <si>
    <t>朱宗友</t>
  </si>
  <si>
    <t>李崔源</t>
  </si>
  <si>
    <t>朱中银</t>
  </si>
  <si>
    <t>朱前朱前组</t>
  </si>
  <si>
    <t>朱群荣</t>
  </si>
  <si>
    <t>朱中付</t>
  </si>
  <si>
    <t>朱玉喜</t>
  </si>
  <si>
    <t>朱中标</t>
  </si>
  <si>
    <t>朱中玉</t>
  </si>
  <si>
    <t>朱以立</t>
  </si>
  <si>
    <t>嵇年</t>
  </si>
  <si>
    <t>朱正华</t>
  </si>
  <si>
    <t>朱前支罗组</t>
  </si>
  <si>
    <t>朱立明</t>
  </si>
  <si>
    <t>朱正清</t>
  </si>
  <si>
    <t>支耀永</t>
  </si>
  <si>
    <t>朱立成</t>
  </si>
  <si>
    <t>支开军</t>
  </si>
  <si>
    <t>朱立桂</t>
  </si>
  <si>
    <t>朱正松</t>
  </si>
  <si>
    <t>支耀祥</t>
  </si>
  <si>
    <t>支跃国</t>
  </si>
  <si>
    <t>支炽银</t>
  </si>
  <si>
    <t>朱淮成</t>
  </si>
  <si>
    <t>朱红青</t>
  </si>
  <si>
    <t>张双增</t>
  </si>
  <si>
    <t>朱前张王组</t>
  </si>
  <si>
    <t>方向</t>
  </si>
  <si>
    <t>朱前盘松组</t>
  </si>
  <si>
    <t>曹金国</t>
  </si>
  <si>
    <t>朱传伦</t>
  </si>
  <si>
    <t>郭宝明</t>
  </si>
  <si>
    <t>刘文红</t>
  </si>
  <si>
    <t>朱传峰</t>
  </si>
  <si>
    <t>郭宝喜</t>
  </si>
  <si>
    <t>朱传龙</t>
  </si>
  <si>
    <t>朱传井</t>
  </si>
  <si>
    <t>江一三</t>
  </si>
  <si>
    <t>江雨茂</t>
  </si>
  <si>
    <t>朱传中</t>
  </si>
  <si>
    <t>朱传茂</t>
  </si>
  <si>
    <t>陈中和</t>
  </si>
  <si>
    <t>江伟明</t>
  </si>
  <si>
    <t>江正明</t>
  </si>
  <si>
    <t>马二占</t>
  </si>
  <si>
    <t>陈鹏</t>
  </si>
  <si>
    <t>朱前汪南组</t>
  </si>
  <si>
    <t>田文华</t>
  </si>
  <si>
    <t>陈标</t>
  </si>
  <si>
    <t>陈永</t>
  </si>
  <si>
    <t>范开兵</t>
  </si>
  <si>
    <t>陈中银</t>
  </si>
  <si>
    <t>朱顶洲</t>
  </si>
  <si>
    <t>陈敢</t>
  </si>
  <si>
    <t>朱迎明</t>
  </si>
  <si>
    <t>范玉朴</t>
  </si>
  <si>
    <t>朱顶顺</t>
  </si>
  <si>
    <t>陈中荣</t>
  </si>
  <si>
    <t>朱顶扬</t>
  </si>
  <si>
    <t>潘月林</t>
  </si>
  <si>
    <t>朱顶红</t>
  </si>
  <si>
    <t>王洪亚</t>
  </si>
  <si>
    <t>朱前支罗祖</t>
  </si>
  <si>
    <t>2025年秋季秸秆机械化还田情况公示表</t>
  </si>
  <si>
    <t>单位名称： 涟水县东胡集镇                                     秋季</t>
  </si>
  <si>
    <t>柏海兵</t>
  </si>
  <si>
    <t>桥西居委会柏队组</t>
  </si>
  <si>
    <t>柏玉成</t>
  </si>
  <si>
    <t>柏玉宁</t>
  </si>
  <si>
    <t>严汉香</t>
  </si>
  <si>
    <t>朱六祥</t>
  </si>
  <si>
    <t>朱跃</t>
  </si>
  <si>
    <t>柏玉桂</t>
  </si>
  <si>
    <t>桥西居委会许队组</t>
  </si>
  <si>
    <t>李志华</t>
  </si>
  <si>
    <t>林从芝</t>
  </si>
  <si>
    <t>林军</t>
  </si>
  <si>
    <t>许亮</t>
  </si>
  <si>
    <t>许荣</t>
  </si>
  <si>
    <t>许兵</t>
  </si>
  <si>
    <t>王文兵</t>
  </si>
  <si>
    <t>桥西居委会郁东组</t>
  </si>
  <si>
    <t>王秀林</t>
  </si>
  <si>
    <t>郁文来</t>
  </si>
  <si>
    <t>郑伟昌</t>
  </si>
  <si>
    <t>郁汉军</t>
  </si>
  <si>
    <t>桥西居委会郁西组</t>
  </si>
  <si>
    <t>吴海</t>
  </si>
  <si>
    <t>郁佃军</t>
  </si>
  <si>
    <t>郁海林</t>
  </si>
  <si>
    <t>郁汉春</t>
  </si>
  <si>
    <t>郁汉桂</t>
  </si>
  <si>
    <t>郁汉康</t>
  </si>
  <si>
    <t>郁汉林</t>
  </si>
  <si>
    <t>郁汉伍</t>
  </si>
  <si>
    <t>郁汉勇</t>
  </si>
  <si>
    <t>郁兰香</t>
  </si>
  <si>
    <t>郁品芳</t>
  </si>
  <si>
    <t>郁平</t>
  </si>
  <si>
    <t>郁权</t>
  </si>
  <si>
    <t>郁文成</t>
  </si>
  <si>
    <t>郁文甫</t>
  </si>
  <si>
    <t>郁文军</t>
  </si>
  <si>
    <t>郁文奎</t>
  </si>
  <si>
    <t>郁文磊</t>
  </si>
  <si>
    <t>郁文林</t>
  </si>
  <si>
    <t>郁文硕</t>
  </si>
  <si>
    <t>郁文涛</t>
  </si>
  <si>
    <t>郁文永</t>
  </si>
  <si>
    <t>郁文章</t>
  </si>
  <si>
    <t>郁文中</t>
  </si>
  <si>
    <t>张秀梅</t>
  </si>
  <si>
    <t>桥西居委会张庄组</t>
  </si>
  <si>
    <t>宋梅英</t>
  </si>
  <si>
    <t>万洪生</t>
  </si>
  <si>
    <t>万金桂</t>
  </si>
  <si>
    <t>万金海</t>
  </si>
  <si>
    <t>万金年</t>
  </si>
  <si>
    <t>万金友</t>
  </si>
  <si>
    <t>熊志祥</t>
  </si>
  <si>
    <t>严树梅</t>
  </si>
  <si>
    <t>张朝祥</t>
  </si>
  <si>
    <t>张中胜</t>
  </si>
  <si>
    <t>万金荣</t>
  </si>
  <si>
    <t>万井丰</t>
  </si>
  <si>
    <t>徐秀珍</t>
  </si>
  <si>
    <t>张立亮</t>
  </si>
  <si>
    <t>渠东村委会袁庄组</t>
  </si>
  <si>
    <t>万玉松</t>
  </si>
  <si>
    <t>徐永利</t>
  </si>
  <si>
    <t>渠东村委会袁李组</t>
  </si>
  <si>
    <t>聂春海</t>
  </si>
  <si>
    <t>韩新凤</t>
  </si>
  <si>
    <t>张梅灵</t>
  </si>
  <si>
    <t>段培志</t>
  </si>
  <si>
    <t>谷玉明</t>
  </si>
  <si>
    <t>时码居</t>
  </si>
  <si>
    <t>王树干</t>
  </si>
  <si>
    <t>鲁渡村委会赵庄组</t>
  </si>
  <si>
    <t>朱明功</t>
  </si>
  <si>
    <t>姜圩村后尾组</t>
  </si>
  <si>
    <t>王庆</t>
  </si>
  <si>
    <t>姜圩村后庄组</t>
  </si>
  <si>
    <t>张德祥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</si>
</sst>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_-;\-* #,##0.00_-;_-* &quot;-&quot;??_-;_-@_-"/>
    <numFmt numFmtId="177" formatCode="0.00_);[Red]\(0.00\)"/>
    <numFmt numFmtId="178" formatCode="0.00_ "/>
    <numFmt numFmtId="179" formatCode="0.000_);[Red]\(0.000\)"/>
    <numFmt numFmtId="180" formatCode="#,###"/>
  </numFmts>
  <fonts count="4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  <scheme val="major"/>
    </font>
    <font>
      <u/>
      <sz val="12"/>
      <name val="宋体"/>
      <charset val="134"/>
      <scheme val="major"/>
    </font>
    <font>
      <b/>
      <sz val="10"/>
      <color theme="1"/>
      <name val="宋体"/>
      <charset val="134"/>
      <scheme val="minor"/>
    </font>
    <font>
      <sz val="10"/>
      <color theme="1"/>
      <name val="Arial"/>
      <charset val="0"/>
    </font>
    <font>
      <sz val="10"/>
      <color theme="1"/>
      <name val="宋体"/>
      <charset val="0"/>
    </font>
    <font>
      <sz val="10"/>
      <name val="宋体"/>
      <charset val="0"/>
      <scheme val="minor"/>
    </font>
    <font>
      <sz val="10"/>
      <name val="宋体"/>
      <charset val="134"/>
      <scheme val="minor"/>
    </font>
    <font>
      <sz val="10"/>
      <color rgb="FFFF0000"/>
      <name val="宋体"/>
      <charset val="0"/>
      <scheme val="minor"/>
    </font>
    <font>
      <b/>
      <sz val="10"/>
      <name val="宋体"/>
      <charset val="0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0"/>
      <scheme val="minor"/>
    </font>
    <font>
      <sz val="10"/>
      <color rgb="FF00000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rgb="FF000000"/>
      <name val="宋体"/>
      <charset val="204"/>
      <scheme val="minor"/>
    </font>
    <font>
      <sz val="10"/>
      <color theme="1"/>
      <name val="宋体"/>
      <charset val="0"/>
      <scheme val="minor"/>
    </font>
    <font>
      <sz val="10"/>
      <color indexed="8"/>
      <name val="宋体"/>
      <charset val="134"/>
      <scheme val="minor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7" applyNumberFormat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2" fillId="5" borderId="17" applyNumberFormat="0" applyAlignment="0" applyProtection="0">
      <alignment vertical="center"/>
    </xf>
    <xf numFmtId="0" fontId="33" fillId="6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6" fontId="41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2" fillId="0" borderId="0"/>
  </cellStyleXfs>
  <cellXfs count="115">
    <xf numFmtId="0" fontId="0" fillId="0" borderId="0" xfId="0">
      <alignment vertical="center"/>
    </xf>
    <xf numFmtId="0" fontId="1" fillId="0" borderId="0" xfId="0" applyFont="1">
      <alignment vertical="center"/>
    </xf>
    <xf numFmtId="177" fontId="0" fillId="0" borderId="0" xfId="0" applyNumberFormat="1">
      <alignment vertical="center"/>
    </xf>
    <xf numFmtId="178" fontId="2" fillId="0" borderId="0" xfId="52" applyNumberFormat="1" applyFont="1" applyFill="1" applyBorder="1" applyAlignment="1">
      <alignment horizontal="center" vertical="center" wrapText="1"/>
    </xf>
    <xf numFmtId="177" fontId="2" fillId="0" borderId="0" xfId="52" applyNumberFormat="1" applyFont="1" applyFill="1" applyBorder="1" applyAlignment="1">
      <alignment horizontal="center" vertical="center" wrapText="1"/>
    </xf>
    <xf numFmtId="178" fontId="3" fillId="0" borderId="1" xfId="52" applyNumberFormat="1" applyFont="1" applyFill="1" applyBorder="1" applyAlignment="1">
      <alignment horizontal="left" wrapText="1"/>
    </xf>
    <xf numFmtId="178" fontId="4" fillId="0" borderId="1" xfId="52" applyNumberFormat="1" applyFont="1" applyFill="1" applyBorder="1" applyAlignment="1">
      <alignment horizontal="left" wrapText="1"/>
    </xf>
    <xf numFmtId="177" fontId="4" fillId="0" borderId="1" xfId="52" applyNumberFormat="1" applyFont="1" applyFill="1" applyBorder="1" applyAlignment="1">
      <alignment horizontal="left" wrapText="1"/>
    </xf>
    <xf numFmtId="0" fontId="5" fillId="0" borderId="2" xfId="53" applyFont="1" applyFill="1" applyBorder="1" applyAlignment="1">
      <alignment horizontal="center" vertical="center" wrapText="1"/>
    </xf>
    <xf numFmtId="177" fontId="5" fillId="0" borderId="2" xfId="53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/>
    </xf>
    <xf numFmtId="177" fontId="7" fillId="0" borderId="4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9" fontId="0" fillId="0" borderId="0" xfId="0" applyNumberFormat="1">
      <alignment vertical="center"/>
    </xf>
    <xf numFmtId="179" fontId="2" fillId="0" borderId="0" xfId="52" applyNumberFormat="1" applyFont="1" applyFill="1" applyBorder="1" applyAlignment="1">
      <alignment horizontal="center" vertical="center" wrapText="1"/>
    </xf>
    <xf numFmtId="179" fontId="4" fillId="0" borderId="1" xfId="52" applyNumberFormat="1" applyFont="1" applyFill="1" applyBorder="1" applyAlignment="1">
      <alignment horizontal="left" wrapText="1"/>
    </xf>
    <xf numFmtId="179" fontId="5" fillId="0" borderId="2" xfId="53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 wrapText="1"/>
    </xf>
    <xf numFmtId="180" fontId="8" fillId="0" borderId="2" xfId="0" applyNumberFormat="1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179" fontId="8" fillId="0" borderId="2" xfId="0" applyNumberFormat="1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wrapText="1"/>
    </xf>
    <xf numFmtId="177" fontId="9" fillId="0" borderId="2" xfId="0" applyNumberFormat="1" applyFont="1" applyFill="1" applyBorder="1" applyAlignment="1">
      <alignment horizontal="center" wrapText="1"/>
    </xf>
    <xf numFmtId="49" fontId="10" fillId="0" borderId="2" xfId="0" applyNumberFormat="1" applyFont="1" applyFill="1" applyBorder="1" applyAlignment="1">
      <alignment horizontal="center" vertical="center"/>
    </xf>
    <xf numFmtId="177" fontId="10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top" wrapText="1"/>
    </xf>
    <xf numFmtId="180" fontId="9" fillId="0" borderId="2" xfId="0" applyNumberFormat="1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177" fontId="12" fillId="0" borderId="2" xfId="0" applyNumberFormat="1" applyFont="1" applyFill="1" applyBorder="1" applyAlignment="1">
      <alignment horizontal="center" vertical="center"/>
    </xf>
    <xf numFmtId="178" fontId="13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49" fontId="12" fillId="0" borderId="6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49" fontId="12" fillId="0" borderId="7" xfId="0" applyNumberFormat="1" applyFont="1" applyFill="1" applyBorder="1" applyAlignment="1">
      <alignment horizontal="center" vertical="center"/>
    </xf>
    <xf numFmtId="177" fontId="12" fillId="0" borderId="7" xfId="0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177" fontId="14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177" fontId="13" fillId="0" borderId="2" xfId="0" applyNumberFormat="1" applyFont="1" applyBorder="1" applyAlignment="1">
      <alignment horizontal="center" vertical="center"/>
    </xf>
    <xf numFmtId="177" fontId="12" fillId="0" borderId="8" xfId="0" applyNumberFormat="1" applyFont="1" applyFill="1" applyBorder="1" applyAlignment="1">
      <alignment horizontal="center" vertical="center"/>
    </xf>
    <xf numFmtId="49" fontId="12" fillId="0" borderId="9" xfId="0" applyNumberFormat="1" applyFont="1" applyFill="1" applyBorder="1" applyAlignment="1">
      <alignment horizontal="center" vertical="center"/>
    </xf>
    <xf numFmtId="177" fontId="12" fillId="0" borderId="9" xfId="0" applyNumberFormat="1" applyFont="1" applyFill="1" applyBorder="1" applyAlignment="1">
      <alignment horizontal="center" vertical="center"/>
    </xf>
    <xf numFmtId="49" fontId="12" fillId="0" borderId="3" xfId="0" applyNumberFormat="1" applyFont="1" applyFill="1" applyBorder="1" applyAlignment="1">
      <alignment horizontal="center" vertical="center"/>
    </xf>
    <xf numFmtId="177" fontId="12" fillId="0" borderId="3" xfId="0" applyNumberFormat="1" applyFont="1" applyFill="1" applyBorder="1" applyAlignment="1">
      <alignment horizontal="center" vertical="center"/>
    </xf>
    <xf numFmtId="177" fontId="12" fillId="0" borderId="2" xfId="0" applyNumberFormat="1" applyFont="1" applyBorder="1" applyAlignment="1">
      <alignment horizontal="center" vertical="center" wrapText="1"/>
    </xf>
    <xf numFmtId="177" fontId="12" fillId="0" borderId="2" xfId="0" applyNumberFormat="1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177" fontId="0" fillId="0" borderId="0" xfId="0" applyNumberFormat="1" applyFont="1">
      <alignment vertical="center"/>
    </xf>
    <xf numFmtId="0" fontId="0" fillId="0" borderId="2" xfId="0" applyFont="1" applyFill="1" applyBorder="1" applyAlignment="1">
      <alignment horizontal="center" vertical="center" wrapText="1"/>
    </xf>
    <xf numFmtId="177" fontId="0" fillId="0" borderId="2" xfId="0" applyNumberFormat="1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center" vertical="center" wrapText="1"/>
    </xf>
    <xf numFmtId="49" fontId="8" fillId="0" borderId="2" xfId="54" applyNumberFormat="1" applyFont="1" applyFill="1" applyBorder="1" applyAlignment="1">
      <alignment horizontal="center" vertical="center"/>
    </xf>
    <xf numFmtId="177" fontId="15" fillId="0" borderId="2" xfId="0" applyNumberFormat="1" applyFont="1" applyFill="1" applyBorder="1" applyAlignment="1">
      <alignment horizontal="center" vertical="center" wrapText="1"/>
    </xf>
    <xf numFmtId="49" fontId="9" fillId="0" borderId="2" xfId="54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177" fontId="16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177" fontId="15" fillId="0" borderId="2" xfId="0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 vertical="center" wrapText="1"/>
    </xf>
    <xf numFmtId="177" fontId="18" fillId="0" borderId="2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49" fontId="1" fillId="0" borderId="2" xfId="54" applyNumberFormat="1" applyFont="1" applyFill="1" applyBorder="1" applyAlignment="1">
      <alignment horizontal="center" vertical="center"/>
    </xf>
    <xf numFmtId="177" fontId="1" fillId="0" borderId="2" xfId="54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177" fontId="19" fillId="0" borderId="2" xfId="54" applyNumberFormat="1" applyFont="1" applyFill="1" applyBorder="1" applyAlignment="1">
      <alignment horizontal="center" vertical="center"/>
    </xf>
    <xf numFmtId="177" fontId="9" fillId="0" borderId="2" xfId="54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177" fontId="14" fillId="0" borderId="2" xfId="0" applyNumberFormat="1" applyFont="1" applyFill="1" applyBorder="1" applyAlignment="1">
      <alignment horizontal="center" vertical="center" wrapText="1"/>
    </xf>
    <xf numFmtId="177" fontId="9" fillId="0" borderId="6" xfId="0" applyNumberFormat="1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49" fontId="20" fillId="0" borderId="2" xfId="0" applyNumberFormat="1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/>
    </xf>
    <xf numFmtId="177" fontId="16" fillId="0" borderId="2" xfId="0" applyNumberFormat="1" applyFont="1" applyFill="1" applyBorder="1" applyAlignment="1">
      <alignment horizontal="center" vertical="center"/>
    </xf>
    <xf numFmtId="177" fontId="16" fillId="0" borderId="11" xfId="0" applyNumberFormat="1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178" fontId="12" fillId="0" borderId="2" xfId="0" applyNumberFormat="1" applyFont="1" applyFill="1" applyBorder="1" applyAlignment="1">
      <alignment horizontal="center" vertical="center"/>
    </xf>
    <xf numFmtId="49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178" fontId="21" fillId="0" borderId="9" xfId="0" applyNumberFormat="1" applyFont="1" applyFill="1" applyBorder="1" applyAlignment="1">
      <alignment horizontal="center" vertical="center" wrapText="1"/>
    </xf>
    <xf numFmtId="178" fontId="13" fillId="2" borderId="2" xfId="0" applyNumberFormat="1" applyFont="1" applyFill="1" applyBorder="1" applyAlignment="1">
      <alignment horizontal="center" vertical="center" wrapText="1"/>
    </xf>
    <xf numFmtId="178" fontId="12" fillId="2" borderId="2" xfId="0" applyNumberFormat="1" applyFont="1" applyFill="1" applyBorder="1" applyAlignment="1">
      <alignment horizontal="center" vertical="center" wrapText="1"/>
    </xf>
    <xf numFmtId="178" fontId="21" fillId="2" borderId="2" xfId="0" applyNumberFormat="1" applyFont="1" applyFill="1" applyBorder="1" applyAlignment="1">
      <alignment horizontal="center" vertical="center" wrapText="1"/>
    </xf>
    <xf numFmtId="178" fontId="12" fillId="0" borderId="2" xfId="0" applyNumberFormat="1" applyFont="1" applyFill="1" applyBorder="1" applyAlignment="1">
      <alignment horizontal="center" vertical="center" wrapText="1"/>
    </xf>
    <xf numFmtId="178" fontId="14" fillId="0" borderId="2" xfId="0" applyNumberFormat="1" applyFont="1" applyFill="1" applyBorder="1" applyAlignment="1">
      <alignment horizontal="center" vertical="center" wrapText="1"/>
    </xf>
    <xf numFmtId="178" fontId="12" fillId="2" borderId="13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178" fontId="12" fillId="0" borderId="13" xfId="0" applyNumberFormat="1" applyFont="1" applyFill="1" applyBorder="1" applyAlignment="1">
      <alignment horizontal="center" vertical="center"/>
    </xf>
    <xf numFmtId="178" fontId="0" fillId="0" borderId="0" xfId="0" applyNumberFormat="1" applyFill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3" xfId="49"/>
    <cellStyle name="百分比 2" xfId="50"/>
    <cellStyle name="千位分隔 2" xfId="51"/>
    <cellStyle name="常规 5" xfId="52"/>
    <cellStyle name="常规 3" xfId="53"/>
    <cellStyle name="常规 2" xfId="54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tabSelected="1" workbookViewId="0">
      <selection activeCell="H9" sqref="H9"/>
    </sheetView>
  </sheetViews>
  <sheetFormatPr defaultColWidth="9" defaultRowHeight="13.5" outlineLevelCol="3"/>
  <cols>
    <col min="1" max="1" width="16.375" customWidth="1"/>
    <col min="2" max="2" width="22.25" customWidth="1"/>
    <col min="3" max="3" width="18.25" customWidth="1"/>
    <col min="4" max="4" width="24.5" customWidth="1"/>
  </cols>
  <sheetData>
    <row r="1" spans="1:4">
      <c r="A1" s="3" t="s">
        <v>0</v>
      </c>
      <c r="B1" s="3"/>
      <c r="C1" s="3"/>
      <c r="D1" s="3"/>
    </row>
    <row r="2" spans="1:4">
      <c r="A2" s="3"/>
      <c r="B2" s="3"/>
      <c r="C2" s="3"/>
      <c r="D2" s="3"/>
    </row>
    <row r="3" ht="14.25" spans="1:4">
      <c r="A3" s="5" t="s">
        <v>1</v>
      </c>
      <c r="B3" s="6"/>
      <c r="C3" s="7"/>
      <c r="D3" s="6"/>
    </row>
    <row r="4" s="1" customFormat="1" ht="12" spans="1:4">
      <c r="A4" s="8" t="s">
        <v>2</v>
      </c>
      <c r="B4" s="8" t="s">
        <v>3</v>
      </c>
      <c r="C4" s="8" t="s">
        <v>4</v>
      </c>
      <c r="D4" s="8" t="s">
        <v>5</v>
      </c>
    </row>
    <row r="5" s="1" customFormat="1" ht="34" customHeight="1" spans="1:4">
      <c r="A5" s="100" t="s">
        <v>6</v>
      </c>
      <c r="B5" s="65"/>
      <c r="C5" s="101">
        <f>SUM(C6:C15)</f>
        <v>2397.83</v>
      </c>
      <c r="D5" s="102">
        <f>SUM(D6:D22)</f>
        <v>59945.75</v>
      </c>
    </row>
    <row r="6" s="1" customFormat="1" ht="34" customHeight="1" spans="1:4">
      <c r="A6" s="103" t="s">
        <v>7</v>
      </c>
      <c r="B6" s="104" t="s">
        <v>8</v>
      </c>
      <c r="C6" s="102">
        <v>434.55</v>
      </c>
      <c r="D6" s="105">
        <f t="shared" ref="D6:D15" si="0">C6*25</f>
        <v>10863.75</v>
      </c>
    </row>
    <row r="7" s="1" customFormat="1" ht="34" customHeight="1" spans="1:4">
      <c r="A7" s="106" t="s">
        <v>9</v>
      </c>
      <c r="B7" s="106" t="s">
        <v>10</v>
      </c>
      <c r="C7" s="106">
        <v>305.28</v>
      </c>
      <c r="D7" s="105">
        <f t="shared" si="0"/>
        <v>7632</v>
      </c>
    </row>
    <row r="8" s="1" customFormat="1" ht="34" customHeight="1" spans="1:4">
      <c r="A8" s="107" t="s">
        <v>11</v>
      </c>
      <c r="B8" s="107" t="s">
        <v>12</v>
      </c>
      <c r="C8" s="107">
        <v>330</v>
      </c>
      <c r="D8" s="105">
        <f t="shared" si="0"/>
        <v>8250</v>
      </c>
    </row>
    <row r="9" s="1" customFormat="1" ht="34" customHeight="1" spans="1:4">
      <c r="A9" s="107" t="s">
        <v>13</v>
      </c>
      <c r="B9" s="107" t="s">
        <v>14</v>
      </c>
      <c r="C9" s="107">
        <v>300</v>
      </c>
      <c r="D9" s="105">
        <f t="shared" si="0"/>
        <v>7500</v>
      </c>
    </row>
    <row r="10" s="1" customFormat="1" ht="34" customHeight="1" spans="1:4">
      <c r="A10" s="107" t="s">
        <v>15</v>
      </c>
      <c r="B10" s="107" t="s">
        <v>16</v>
      </c>
      <c r="C10" s="108">
        <v>102</v>
      </c>
      <c r="D10" s="105">
        <f t="shared" si="0"/>
        <v>2550</v>
      </c>
    </row>
    <row r="11" s="1" customFormat="1" ht="34" customHeight="1" spans="1:4">
      <c r="A11" s="108" t="s">
        <v>17</v>
      </c>
      <c r="B11" s="107" t="s">
        <v>18</v>
      </c>
      <c r="C11" s="109">
        <v>152.32</v>
      </c>
      <c r="D11" s="105">
        <f t="shared" si="0"/>
        <v>3808</v>
      </c>
    </row>
    <row r="12" s="1" customFormat="1" ht="34" customHeight="1" spans="1:4">
      <c r="A12" s="91" t="s">
        <v>19</v>
      </c>
      <c r="B12" s="91" t="s">
        <v>20</v>
      </c>
      <c r="C12" s="110">
        <v>200</v>
      </c>
      <c r="D12" s="105">
        <f t="shared" si="0"/>
        <v>5000</v>
      </c>
    </row>
    <row r="13" s="1" customFormat="1" ht="34" customHeight="1" spans="1:4">
      <c r="A13" s="103" t="s">
        <v>21</v>
      </c>
      <c r="B13" s="104" t="s">
        <v>22</v>
      </c>
      <c r="C13" s="111">
        <v>133.68</v>
      </c>
      <c r="D13" s="105">
        <f t="shared" si="0"/>
        <v>3342</v>
      </c>
    </row>
    <row r="14" s="1" customFormat="1" ht="34" customHeight="1" spans="1:4">
      <c r="A14" s="106" t="s">
        <v>23</v>
      </c>
      <c r="B14" s="106" t="s">
        <v>24</v>
      </c>
      <c r="C14" s="106">
        <v>210</v>
      </c>
      <c r="D14" s="105">
        <f t="shared" si="0"/>
        <v>5250</v>
      </c>
    </row>
    <row r="15" s="1" customFormat="1" ht="34" customHeight="1" spans="1:4">
      <c r="A15" s="103" t="s">
        <v>25</v>
      </c>
      <c r="B15" s="112" t="s">
        <v>26</v>
      </c>
      <c r="C15" s="113">
        <v>230</v>
      </c>
      <c r="D15" s="105">
        <f t="shared" si="0"/>
        <v>5750</v>
      </c>
    </row>
    <row r="16" ht="34" customHeight="1"/>
    <row r="17" spans="3:3">
      <c r="C17" s="114"/>
    </row>
  </sheetData>
  <mergeCells count="2">
    <mergeCell ref="A3:D3"/>
    <mergeCell ref="A1:D2"/>
  </mergeCells>
  <pageMargins left="0.826388888888889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63"/>
  <sheetViews>
    <sheetView workbookViewId="0">
      <selection activeCell="A1" sqref="A1:D2"/>
    </sheetView>
  </sheetViews>
  <sheetFormatPr defaultColWidth="9" defaultRowHeight="13.5" outlineLevelCol="3"/>
  <cols>
    <col min="1" max="1" width="13.375" customWidth="1"/>
    <col min="2" max="2" width="20.5" customWidth="1"/>
    <col min="3" max="3" width="15.875" style="2" customWidth="1"/>
    <col min="4" max="4" width="22.375" style="2" customWidth="1"/>
  </cols>
  <sheetData>
    <row r="1" spans="1:4">
      <c r="A1" s="3" t="s">
        <v>0</v>
      </c>
      <c r="B1" s="3"/>
      <c r="C1" s="4"/>
      <c r="D1" s="4"/>
    </row>
    <row r="2" spans="1:4">
      <c r="A2" s="3"/>
      <c r="B2" s="3"/>
      <c r="C2" s="4"/>
      <c r="D2" s="4"/>
    </row>
    <row r="3" ht="14.25" spans="1:4">
      <c r="A3" s="5" t="s">
        <v>27</v>
      </c>
      <c r="B3" s="6"/>
      <c r="C3" s="7"/>
      <c r="D3" s="7"/>
    </row>
    <row r="4" s="1" customFormat="1" ht="30" customHeight="1" spans="1:4">
      <c r="A4" s="8" t="s">
        <v>2</v>
      </c>
      <c r="B4" s="8" t="s">
        <v>3</v>
      </c>
      <c r="C4" s="9" t="s">
        <v>4</v>
      </c>
      <c r="D4" s="9" t="s">
        <v>5</v>
      </c>
    </row>
    <row r="5" s="1" customFormat="1" ht="15" customHeight="1" spans="1:4">
      <c r="A5" s="91" t="s">
        <v>6</v>
      </c>
      <c r="B5" s="91"/>
      <c r="C5" s="92">
        <f>SUM(C6:C2215)</f>
        <v>11987.64</v>
      </c>
      <c r="D5" s="92">
        <f>SUM(D6:D2215)</f>
        <v>299691</v>
      </c>
    </row>
    <row r="6" s="1" customFormat="1" ht="15" customHeight="1" spans="1:4">
      <c r="A6" s="79" t="s">
        <v>28</v>
      </c>
      <c r="B6" s="79" t="s">
        <v>29</v>
      </c>
      <c r="C6" s="93">
        <v>85</v>
      </c>
      <c r="D6" s="78">
        <v>2125</v>
      </c>
    </row>
    <row r="7" s="1" customFormat="1" ht="15" customHeight="1" spans="1:4">
      <c r="A7" s="23" t="s">
        <v>30</v>
      </c>
      <c r="B7" s="79" t="s">
        <v>31</v>
      </c>
      <c r="C7" s="71">
        <v>153</v>
      </c>
      <c r="D7" s="78">
        <v>3825</v>
      </c>
    </row>
    <row r="8" s="1" customFormat="1" ht="15" customHeight="1" spans="1:4">
      <c r="A8" s="79" t="s">
        <v>32</v>
      </c>
      <c r="B8" s="79" t="s">
        <v>33</v>
      </c>
      <c r="C8" s="71">
        <v>23.5</v>
      </c>
      <c r="D8" s="78">
        <v>587.5</v>
      </c>
    </row>
    <row r="9" s="1" customFormat="1" ht="15" customHeight="1" spans="1:4">
      <c r="A9" s="79" t="s">
        <v>34</v>
      </c>
      <c r="B9" s="79" t="s">
        <v>33</v>
      </c>
      <c r="C9" s="71">
        <v>50</v>
      </c>
      <c r="D9" s="78">
        <v>1250</v>
      </c>
    </row>
    <row r="10" s="1" customFormat="1" ht="15" customHeight="1" spans="1:4">
      <c r="A10" s="79" t="s">
        <v>35</v>
      </c>
      <c r="B10" s="79" t="s">
        <v>36</v>
      </c>
      <c r="C10" s="71">
        <v>17</v>
      </c>
      <c r="D10" s="78">
        <v>425</v>
      </c>
    </row>
    <row r="11" s="1" customFormat="1" ht="15" customHeight="1" spans="1:4">
      <c r="A11" s="79" t="s">
        <v>37</v>
      </c>
      <c r="B11" s="79" t="s">
        <v>36</v>
      </c>
      <c r="C11" s="71">
        <v>20</v>
      </c>
      <c r="D11" s="78">
        <v>500</v>
      </c>
    </row>
    <row r="12" s="1" customFormat="1" ht="15" customHeight="1" spans="1:4">
      <c r="A12" s="32" t="s">
        <v>38</v>
      </c>
      <c r="B12" s="29" t="s">
        <v>39</v>
      </c>
      <c r="C12" s="71">
        <v>30</v>
      </c>
      <c r="D12" s="78">
        <v>750</v>
      </c>
    </row>
    <row r="13" s="1" customFormat="1" ht="15" customHeight="1" spans="1:4">
      <c r="A13" s="32" t="s">
        <v>35</v>
      </c>
      <c r="B13" s="29" t="s">
        <v>40</v>
      </c>
      <c r="C13" s="78">
        <v>15</v>
      </c>
      <c r="D13" s="78">
        <v>375</v>
      </c>
    </row>
    <row r="14" s="1" customFormat="1" ht="15" customHeight="1" spans="1:4">
      <c r="A14" s="32" t="s">
        <v>37</v>
      </c>
      <c r="B14" s="29" t="s">
        <v>40</v>
      </c>
      <c r="C14" s="78">
        <v>20</v>
      </c>
      <c r="D14" s="78">
        <v>500</v>
      </c>
    </row>
    <row r="15" s="1" customFormat="1" ht="15" customHeight="1" spans="1:4">
      <c r="A15" s="79" t="s">
        <v>41</v>
      </c>
      <c r="B15" s="79" t="s">
        <v>42</v>
      </c>
      <c r="C15" s="71">
        <v>86</v>
      </c>
      <c r="D15" s="78">
        <v>2150</v>
      </c>
    </row>
    <row r="16" s="1" customFormat="1" ht="15" customHeight="1" spans="1:4">
      <c r="A16" s="79" t="s">
        <v>43</v>
      </c>
      <c r="B16" s="79" t="s">
        <v>44</v>
      </c>
      <c r="C16" s="71">
        <v>165</v>
      </c>
      <c r="D16" s="78">
        <v>4125</v>
      </c>
    </row>
    <row r="17" s="1" customFormat="1" ht="15" customHeight="1" spans="1:4">
      <c r="A17" s="79" t="s">
        <v>45</v>
      </c>
      <c r="B17" s="79" t="s">
        <v>46</v>
      </c>
      <c r="C17" s="71">
        <v>72</v>
      </c>
      <c r="D17" s="78">
        <v>1800</v>
      </c>
    </row>
    <row r="18" s="1" customFormat="1" ht="15" customHeight="1" spans="1:4">
      <c r="A18" s="79" t="s">
        <v>47</v>
      </c>
      <c r="B18" s="79" t="s">
        <v>48</v>
      </c>
      <c r="C18" s="71">
        <v>10</v>
      </c>
      <c r="D18" s="78">
        <v>250</v>
      </c>
    </row>
    <row r="19" s="1" customFormat="1" ht="15" customHeight="1" spans="1:4">
      <c r="A19" s="79" t="s">
        <v>49</v>
      </c>
      <c r="B19" s="79" t="s">
        <v>50</v>
      </c>
      <c r="C19" s="71">
        <v>180</v>
      </c>
      <c r="D19" s="78">
        <v>4500</v>
      </c>
    </row>
    <row r="20" s="1" customFormat="1" ht="15" customHeight="1" spans="1:4">
      <c r="A20" s="15" t="s">
        <v>51</v>
      </c>
      <c r="B20" s="79" t="s">
        <v>52</v>
      </c>
      <c r="C20" s="71">
        <v>70.9</v>
      </c>
      <c r="D20" s="78">
        <v>1772.5</v>
      </c>
    </row>
    <row r="21" s="1" customFormat="1" ht="15" customHeight="1" spans="1:4">
      <c r="A21" s="15" t="s">
        <v>53</v>
      </c>
      <c r="B21" s="79" t="s">
        <v>54</v>
      </c>
      <c r="C21" s="71">
        <v>171.3</v>
      </c>
      <c r="D21" s="78">
        <v>4282.5</v>
      </c>
    </row>
    <row r="22" s="1" customFormat="1" ht="15" customHeight="1" spans="1:4">
      <c r="A22" s="15" t="s">
        <v>55</v>
      </c>
      <c r="B22" s="79" t="s">
        <v>56</v>
      </c>
      <c r="C22" s="71">
        <v>188.2</v>
      </c>
      <c r="D22" s="78">
        <v>4705</v>
      </c>
    </row>
    <row r="23" s="1" customFormat="1" ht="15" customHeight="1" spans="1:4">
      <c r="A23" s="15" t="s">
        <v>57</v>
      </c>
      <c r="B23" s="79" t="s">
        <v>58</v>
      </c>
      <c r="C23" s="71">
        <v>131.6</v>
      </c>
      <c r="D23" s="78">
        <v>3290</v>
      </c>
    </row>
    <row r="24" s="1" customFormat="1" ht="15" customHeight="1" spans="1:4">
      <c r="A24" s="79" t="s">
        <v>59</v>
      </c>
      <c r="B24" s="79" t="s">
        <v>60</v>
      </c>
      <c r="C24" s="71">
        <v>253</v>
      </c>
      <c r="D24" s="78">
        <v>6325</v>
      </c>
    </row>
    <row r="25" s="1" customFormat="1" ht="15" customHeight="1" spans="1:4">
      <c r="A25" s="79" t="s">
        <v>61</v>
      </c>
      <c r="B25" s="79" t="s">
        <v>62</v>
      </c>
      <c r="C25" s="71">
        <v>30</v>
      </c>
      <c r="D25" s="78">
        <v>750</v>
      </c>
    </row>
    <row r="26" s="1" customFormat="1" ht="15" customHeight="1" spans="1:4">
      <c r="A26" s="94" t="s">
        <v>63</v>
      </c>
      <c r="B26" s="79" t="s">
        <v>62</v>
      </c>
      <c r="C26" s="71">
        <v>10</v>
      </c>
      <c r="D26" s="78">
        <v>250</v>
      </c>
    </row>
    <row r="27" s="1" customFormat="1" ht="15" customHeight="1" spans="1:4">
      <c r="A27" s="23" t="s">
        <v>64</v>
      </c>
      <c r="B27" s="23" t="s">
        <v>65</v>
      </c>
      <c r="C27" s="78">
        <v>2.9</v>
      </c>
      <c r="D27" s="78">
        <v>72.5</v>
      </c>
    </row>
    <row r="28" s="1" customFormat="1" ht="15" customHeight="1" spans="1:4">
      <c r="A28" s="23" t="s">
        <v>66</v>
      </c>
      <c r="B28" s="23" t="s">
        <v>65</v>
      </c>
      <c r="C28" s="78">
        <v>2.1</v>
      </c>
      <c r="D28" s="78">
        <v>52.5</v>
      </c>
    </row>
    <row r="29" s="1" customFormat="1" ht="15" customHeight="1" spans="1:4">
      <c r="A29" s="23" t="s">
        <v>67</v>
      </c>
      <c r="B29" s="23" t="s">
        <v>65</v>
      </c>
      <c r="C29" s="78">
        <v>11.8</v>
      </c>
      <c r="D29" s="78">
        <v>295</v>
      </c>
    </row>
    <row r="30" s="1" customFormat="1" ht="15" customHeight="1" spans="1:4">
      <c r="A30" s="23" t="s">
        <v>68</v>
      </c>
      <c r="B30" s="23" t="s">
        <v>69</v>
      </c>
      <c r="C30" s="78">
        <v>12.8</v>
      </c>
      <c r="D30" s="78">
        <v>320</v>
      </c>
    </row>
    <row r="31" s="1" customFormat="1" ht="15" customHeight="1" spans="1:4">
      <c r="A31" s="23" t="s">
        <v>70</v>
      </c>
      <c r="B31" s="23" t="s">
        <v>69</v>
      </c>
      <c r="C31" s="78">
        <v>3.8</v>
      </c>
      <c r="D31" s="78">
        <v>95</v>
      </c>
    </row>
    <row r="32" s="1" customFormat="1" ht="15" customHeight="1" spans="1:4">
      <c r="A32" s="23" t="s">
        <v>71</v>
      </c>
      <c r="B32" s="23" t="s">
        <v>69</v>
      </c>
      <c r="C32" s="78">
        <v>3.9</v>
      </c>
      <c r="D32" s="78">
        <v>97.5</v>
      </c>
    </row>
    <row r="33" s="1" customFormat="1" ht="15" customHeight="1" spans="1:4">
      <c r="A33" s="23" t="s">
        <v>72</v>
      </c>
      <c r="B33" s="23" t="s">
        <v>69</v>
      </c>
      <c r="C33" s="78">
        <v>3.8</v>
      </c>
      <c r="D33" s="78">
        <v>95</v>
      </c>
    </row>
    <row r="34" s="1" customFormat="1" ht="15" customHeight="1" spans="1:4">
      <c r="A34" s="23" t="s">
        <v>73</v>
      </c>
      <c r="B34" s="23" t="s">
        <v>69</v>
      </c>
      <c r="C34" s="78">
        <v>4.5</v>
      </c>
      <c r="D34" s="78">
        <v>112.5</v>
      </c>
    </row>
    <row r="35" s="1" customFormat="1" ht="15" customHeight="1" spans="1:4">
      <c r="A35" s="23" t="s">
        <v>74</v>
      </c>
      <c r="B35" s="23" t="s">
        <v>69</v>
      </c>
      <c r="C35" s="78">
        <v>8.8</v>
      </c>
      <c r="D35" s="78">
        <v>220</v>
      </c>
    </row>
    <row r="36" s="1" customFormat="1" ht="15" customHeight="1" spans="1:4">
      <c r="A36" s="23" t="s">
        <v>75</v>
      </c>
      <c r="B36" s="23" t="s">
        <v>69</v>
      </c>
      <c r="C36" s="78">
        <v>2.6</v>
      </c>
      <c r="D36" s="78">
        <v>65</v>
      </c>
    </row>
    <row r="37" s="1" customFormat="1" ht="15" customHeight="1" spans="1:4">
      <c r="A37" s="23" t="s">
        <v>76</v>
      </c>
      <c r="B37" s="23" t="s">
        <v>69</v>
      </c>
      <c r="C37" s="78">
        <v>6</v>
      </c>
      <c r="D37" s="78">
        <v>150</v>
      </c>
    </row>
    <row r="38" s="1" customFormat="1" ht="15" customHeight="1" spans="1:4">
      <c r="A38" s="23" t="s">
        <v>77</v>
      </c>
      <c r="B38" s="23" t="s">
        <v>78</v>
      </c>
      <c r="C38" s="78">
        <v>200</v>
      </c>
      <c r="D38" s="78">
        <v>5000</v>
      </c>
    </row>
    <row r="39" s="1" customFormat="1" ht="15" customHeight="1" spans="1:4">
      <c r="A39" s="23" t="s">
        <v>79</v>
      </c>
      <c r="B39" s="23" t="s">
        <v>78</v>
      </c>
      <c r="C39" s="78">
        <v>12</v>
      </c>
      <c r="D39" s="78">
        <v>300</v>
      </c>
    </row>
    <row r="40" s="1" customFormat="1" ht="15" customHeight="1" spans="1:4">
      <c r="A40" s="23" t="s">
        <v>80</v>
      </c>
      <c r="B40" s="23" t="s">
        <v>81</v>
      </c>
      <c r="C40" s="78">
        <v>8</v>
      </c>
      <c r="D40" s="78">
        <v>200</v>
      </c>
    </row>
    <row r="41" s="1" customFormat="1" ht="15" customHeight="1" spans="1:4">
      <c r="A41" s="23" t="s">
        <v>82</v>
      </c>
      <c r="B41" s="23" t="s">
        <v>81</v>
      </c>
      <c r="C41" s="78">
        <v>20.1</v>
      </c>
      <c r="D41" s="78">
        <v>502.5</v>
      </c>
    </row>
    <row r="42" s="1" customFormat="1" ht="15" customHeight="1" spans="1:4">
      <c r="A42" s="23" t="s">
        <v>83</v>
      </c>
      <c r="B42" s="23" t="s">
        <v>81</v>
      </c>
      <c r="C42" s="78">
        <v>8</v>
      </c>
      <c r="D42" s="78">
        <v>200</v>
      </c>
    </row>
    <row r="43" s="1" customFormat="1" ht="15" customHeight="1" spans="1:4">
      <c r="A43" s="23" t="s">
        <v>84</v>
      </c>
      <c r="B43" s="23" t="s">
        <v>81</v>
      </c>
      <c r="C43" s="78">
        <v>300</v>
      </c>
      <c r="D43" s="78">
        <v>7500</v>
      </c>
    </row>
    <row r="44" s="1" customFormat="1" ht="15" customHeight="1" spans="1:4">
      <c r="A44" s="23" t="s">
        <v>85</v>
      </c>
      <c r="B44" s="23" t="s">
        <v>86</v>
      </c>
      <c r="C44" s="78">
        <v>0.7</v>
      </c>
      <c r="D44" s="78">
        <v>17.5</v>
      </c>
    </row>
    <row r="45" s="1" customFormat="1" ht="15" customHeight="1" spans="1:4">
      <c r="A45" s="23" t="s">
        <v>87</v>
      </c>
      <c r="B45" s="23" t="s">
        <v>86</v>
      </c>
      <c r="C45" s="78">
        <v>1.3</v>
      </c>
      <c r="D45" s="78">
        <v>32.5</v>
      </c>
    </row>
    <row r="46" s="1" customFormat="1" ht="15" customHeight="1" spans="1:4">
      <c r="A46" s="23" t="s">
        <v>88</v>
      </c>
      <c r="B46" s="23" t="s">
        <v>89</v>
      </c>
      <c r="C46" s="78">
        <v>4.3</v>
      </c>
      <c r="D46" s="78">
        <v>107.5</v>
      </c>
    </row>
    <row r="47" s="1" customFormat="1" ht="15" customHeight="1" spans="1:4">
      <c r="A47" s="23" t="s">
        <v>90</v>
      </c>
      <c r="B47" s="23" t="s">
        <v>89</v>
      </c>
      <c r="C47" s="78">
        <v>7</v>
      </c>
      <c r="D47" s="78">
        <v>175</v>
      </c>
    </row>
    <row r="48" s="1" customFormat="1" ht="15" customHeight="1" spans="1:4">
      <c r="A48" s="23" t="s">
        <v>91</v>
      </c>
      <c r="B48" s="23" t="s">
        <v>89</v>
      </c>
      <c r="C48" s="78">
        <v>2.4</v>
      </c>
      <c r="D48" s="78">
        <v>60</v>
      </c>
    </row>
    <row r="49" s="1" customFormat="1" ht="15" customHeight="1" spans="1:4">
      <c r="A49" s="23" t="s">
        <v>92</v>
      </c>
      <c r="B49" s="23" t="s">
        <v>89</v>
      </c>
      <c r="C49" s="78">
        <v>7.8</v>
      </c>
      <c r="D49" s="78">
        <v>195</v>
      </c>
    </row>
    <row r="50" s="1" customFormat="1" ht="15" customHeight="1" spans="1:4">
      <c r="A50" s="23" t="s">
        <v>93</v>
      </c>
      <c r="B50" s="23" t="s">
        <v>89</v>
      </c>
      <c r="C50" s="78">
        <v>3.7</v>
      </c>
      <c r="D50" s="78">
        <v>92.5</v>
      </c>
    </row>
    <row r="51" s="1" customFormat="1" ht="15" customHeight="1" spans="1:4">
      <c r="A51" s="23" t="s">
        <v>94</v>
      </c>
      <c r="B51" s="23" t="s">
        <v>89</v>
      </c>
      <c r="C51" s="78">
        <v>6.5</v>
      </c>
      <c r="D51" s="78">
        <v>162.5</v>
      </c>
    </row>
    <row r="52" s="1" customFormat="1" ht="15" customHeight="1" spans="1:4">
      <c r="A52" s="23" t="s">
        <v>95</v>
      </c>
      <c r="B52" s="23" t="s">
        <v>89</v>
      </c>
      <c r="C52" s="78">
        <v>89</v>
      </c>
      <c r="D52" s="78">
        <v>2225</v>
      </c>
    </row>
    <row r="53" s="1" customFormat="1" ht="15" customHeight="1" spans="1:4">
      <c r="A53" s="23" t="s">
        <v>96</v>
      </c>
      <c r="B53" s="23" t="s">
        <v>89</v>
      </c>
      <c r="C53" s="78">
        <v>3</v>
      </c>
      <c r="D53" s="78">
        <v>75</v>
      </c>
    </row>
    <row r="54" s="1" customFormat="1" ht="15" customHeight="1" spans="1:4">
      <c r="A54" s="23" t="s">
        <v>97</v>
      </c>
      <c r="B54" s="23" t="s">
        <v>89</v>
      </c>
      <c r="C54" s="78">
        <v>131</v>
      </c>
      <c r="D54" s="78">
        <v>3275</v>
      </c>
    </row>
    <row r="55" s="1" customFormat="1" ht="15" customHeight="1" spans="1:4">
      <c r="A55" s="23" t="s">
        <v>98</v>
      </c>
      <c r="B55" s="23" t="s">
        <v>99</v>
      </c>
      <c r="C55" s="78">
        <v>30.3</v>
      </c>
      <c r="D55" s="78">
        <v>757.5</v>
      </c>
    </row>
    <row r="56" s="1" customFormat="1" ht="15" customHeight="1" spans="1:4">
      <c r="A56" s="23" t="s">
        <v>100</v>
      </c>
      <c r="B56" s="23" t="s">
        <v>99</v>
      </c>
      <c r="C56" s="78">
        <v>35</v>
      </c>
      <c r="D56" s="78">
        <v>875</v>
      </c>
    </row>
    <row r="57" s="1" customFormat="1" ht="15" customHeight="1" spans="1:4">
      <c r="A57" s="23" t="s">
        <v>101</v>
      </c>
      <c r="B57" s="23" t="s">
        <v>99</v>
      </c>
      <c r="C57" s="78">
        <v>5.5</v>
      </c>
      <c r="D57" s="78">
        <v>137.5</v>
      </c>
    </row>
    <row r="58" s="1" customFormat="1" ht="15" customHeight="1" spans="1:4">
      <c r="A58" s="23" t="s">
        <v>102</v>
      </c>
      <c r="B58" s="23" t="s">
        <v>99</v>
      </c>
      <c r="C58" s="78">
        <v>7.3</v>
      </c>
      <c r="D58" s="78">
        <v>182.5</v>
      </c>
    </row>
    <row r="59" s="1" customFormat="1" ht="15" customHeight="1" spans="1:4">
      <c r="A59" s="23" t="s">
        <v>103</v>
      </c>
      <c r="B59" s="23" t="s">
        <v>99</v>
      </c>
      <c r="C59" s="78">
        <v>3.3</v>
      </c>
      <c r="D59" s="78">
        <v>82.5</v>
      </c>
    </row>
    <row r="60" s="1" customFormat="1" ht="15" customHeight="1" spans="1:4">
      <c r="A60" s="23" t="s">
        <v>104</v>
      </c>
      <c r="B60" s="23" t="s">
        <v>99</v>
      </c>
      <c r="C60" s="78">
        <v>5.4</v>
      </c>
      <c r="D60" s="78">
        <v>135</v>
      </c>
    </row>
    <row r="61" s="1" customFormat="1" ht="15" customHeight="1" spans="1:4">
      <c r="A61" s="23" t="s">
        <v>105</v>
      </c>
      <c r="B61" s="23" t="s">
        <v>99</v>
      </c>
      <c r="C61" s="78">
        <v>2.5</v>
      </c>
      <c r="D61" s="78">
        <v>62.5</v>
      </c>
    </row>
    <row r="62" s="1" customFormat="1" ht="15" customHeight="1" spans="1:4">
      <c r="A62" s="23" t="s">
        <v>106</v>
      </c>
      <c r="B62" s="23" t="s">
        <v>99</v>
      </c>
      <c r="C62" s="78">
        <v>2.5</v>
      </c>
      <c r="D62" s="78">
        <v>62.5</v>
      </c>
    </row>
    <row r="63" s="1" customFormat="1" ht="15" customHeight="1" spans="1:4">
      <c r="A63" s="23" t="s">
        <v>107</v>
      </c>
      <c r="B63" s="23" t="s">
        <v>99</v>
      </c>
      <c r="C63" s="78">
        <v>2.5</v>
      </c>
      <c r="D63" s="78">
        <v>62.5</v>
      </c>
    </row>
    <row r="64" s="1" customFormat="1" ht="15" customHeight="1" spans="1:4">
      <c r="A64" s="23" t="s">
        <v>108</v>
      </c>
      <c r="B64" s="23" t="s">
        <v>99</v>
      </c>
      <c r="C64" s="78">
        <v>1.2</v>
      </c>
      <c r="D64" s="78">
        <v>30</v>
      </c>
    </row>
    <row r="65" s="1" customFormat="1" ht="15" customHeight="1" spans="1:4">
      <c r="A65" s="23" t="s">
        <v>109</v>
      </c>
      <c r="B65" s="23" t="s">
        <v>99</v>
      </c>
      <c r="C65" s="78">
        <v>9</v>
      </c>
      <c r="D65" s="78">
        <v>225</v>
      </c>
    </row>
    <row r="66" s="1" customFormat="1" ht="15" customHeight="1" spans="1:4">
      <c r="A66" s="23" t="s">
        <v>110</v>
      </c>
      <c r="B66" s="23" t="s">
        <v>99</v>
      </c>
      <c r="C66" s="78">
        <v>9</v>
      </c>
      <c r="D66" s="78">
        <v>225</v>
      </c>
    </row>
    <row r="67" s="1" customFormat="1" ht="15" customHeight="1" spans="1:4">
      <c r="A67" s="23" t="s">
        <v>111</v>
      </c>
      <c r="B67" s="23" t="s">
        <v>99</v>
      </c>
      <c r="C67" s="78">
        <v>3.6</v>
      </c>
      <c r="D67" s="78">
        <v>90</v>
      </c>
    </row>
    <row r="68" s="1" customFormat="1" ht="15" customHeight="1" spans="1:4">
      <c r="A68" s="23" t="s">
        <v>112</v>
      </c>
      <c r="B68" s="23" t="s">
        <v>99</v>
      </c>
      <c r="C68" s="78">
        <v>8</v>
      </c>
      <c r="D68" s="78">
        <v>200</v>
      </c>
    </row>
    <row r="69" s="1" customFormat="1" ht="15" customHeight="1" spans="1:4">
      <c r="A69" s="23" t="s">
        <v>113</v>
      </c>
      <c r="B69" s="23" t="s">
        <v>99</v>
      </c>
      <c r="C69" s="78">
        <v>5</v>
      </c>
      <c r="D69" s="78">
        <v>125</v>
      </c>
    </row>
    <row r="70" s="1" customFormat="1" ht="15" customHeight="1" spans="1:4">
      <c r="A70" s="23" t="s">
        <v>114</v>
      </c>
      <c r="B70" s="23" t="s">
        <v>99</v>
      </c>
      <c r="C70" s="78">
        <v>6</v>
      </c>
      <c r="D70" s="78">
        <v>150</v>
      </c>
    </row>
    <row r="71" s="1" customFormat="1" ht="15" customHeight="1" spans="1:4">
      <c r="A71" s="23" t="s">
        <v>115</v>
      </c>
      <c r="B71" s="23" t="s">
        <v>99</v>
      </c>
      <c r="C71" s="78">
        <v>310</v>
      </c>
      <c r="D71" s="78">
        <v>7750</v>
      </c>
    </row>
    <row r="72" s="1" customFormat="1" ht="15" customHeight="1" spans="1:4">
      <c r="A72" s="23" t="s">
        <v>116</v>
      </c>
      <c r="B72" s="23" t="s">
        <v>99</v>
      </c>
      <c r="C72" s="78">
        <v>7</v>
      </c>
      <c r="D72" s="78">
        <v>175</v>
      </c>
    </row>
    <row r="73" s="1" customFormat="1" ht="15" customHeight="1" spans="1:4">
      <c r="A73" s="23" t="s">
        <v>117</v>
      </c>
      <c r="B73" s="23" t="s">
        <v>99</v>
      </c>
      <c r="C73" s="78">
        <v>4</v>
      </c>
      <c r="D73" s="78">
        <v>100</v>
      </c>
    </row>
    <row r="74" s="1" customFormat="1" ht="15" customHeight="1" spans="1:4">
      <c r="A74" s="23" t="s">
        <v>118</v>
      </c>
      <c r="B74" s="23" t="s">
        <v>99</v>
      </c>
      <c r="C74" s="78">
        <v>3</v>
      </c>
      <c r="D74" s="78">
        <v>75</v>
      </c>
    </row>
    <row r="75" s="1" customFormat="1" ht="15" customHeight="1" spans="1:4">
      <c r="A75" s="23" t="s">
        <v>119</v>
      </c>
      <c r="B75" s="23" t="s">
        <v>99</v>
      </c>
      <c r="C75" s="78">
        <v>4.5</v>
      </c>
      <c r="D75" s="78">
        <v>112.5</v>
      </c>
    </row>
    <row r="76" s="1" customFormat="1" ht="15" customHeight="1" spans="1:4">
      <c r="A76" s="23" t="s">
        <v>120</v>
      </c>
      <c r="B76" s="23" t="s">
        <v>121</v>
      </c>
      <c r="C76" s="78">
        <v>15.5</v>
      </c>
      <c r="D76" s="78">
        <v>387.5</v>
      </c>
    </row>
    <row r="77" s="1" customFormat="1" ht="15" customHeight="1" spans="1:4">
      <c r="A77" s="23" t="s">
        <v>122</v>
      </c>
      <c r="B77" s="23" t="s">
        <v>121</v>
      </c>
      <c r="C77" s="78">
        <v>1.7</v>
      </c>
      <c r="D77" s="78">
        <v>42.5</v>
      </c>
    </row>
    <row r="78" s="1" customFormat="1" ht="15" customHeight="1" spans="1:4">
      <c r="A78" s="23" t="s">
        <v>123</v>
      </c>
      <c r="B78" s="23" t="s">
        <v>121</v>
      </c>
      <c r="C78" s="78">
        <v>4</v>
      </c>
      <c r="D78" s="78">
        <v>100</v>
      </c>
    </row>
    <row r="79" s="1" customFormat="1" ht="15" customHeight="1" spans="1:4">
      <c r="A79" s="23" t="s">
        <v>124</v>
      </c>
      <c r="B79" s="23" t="s">
        <v>121</v>
      </c>
      <c r="C79" s="78">
        <v>10</v>
      </c>
      <c r="D79" s="78">
        <v>250</v>
      </c>
    </row>
    <row r="80" s="1" customFormat="1" ht="15" customHeight="1" spans="1:4">
      <c r="A80" s="23" t="s">
        <v>125</v>
      </c>
      <c r="B80" s="23" t="s">
        <v>121</v>
      </c>
      <c r="C80" s="78">
        <v>202</v>
      </c>
      <c r="D80" s="78">
        <v>5050</v>
      </c>
    </row>
    <row r="81" s="1" customFormat="1" ht="15" customHeight="1" spans="1:4">
      <c r="A81" s="23" t="s">
        <v>126</v>
      </c>
      <c r="B81" s="23" t="s">
        <v>121</v>
      </c>
      <c r="C81" s="78">
        <v>200</v>
      </c>
      <c r="D81" s="78">
        <v>5000</v>
      </c>
    </row>
    <row r="82" s="1" customFormat="1" ht="15" customHeight="1" spans="1:4">
      <c r="A82" s="23" t="s">
        <v>127</v>
      </c>
      <c r="B82" s="23" t="s">
        <v>121</v>
      </c>
      <c r="C82" s="78">
        <v>3.2</v>
      </c>
      <c r="D82" s="78">
        <v>80</v>
      </c>
    </row>
    <row r="83" s="1" customFormat="1" ht="15" customHeight="1" spans="1:4">
      <c r="A83" s="23" t="s">
        <v>128</v>
      </c>
      <c r="B83" s="23" t="s">
        <v>121</v>
      </c>
      <c r="C83" s="78">
        <v>10</v>
      </c>
      <c r="D83" s="78">
        <v>250</v>
      </c>
    </row>
    <row r="84" s="1" customFormat="1" ht="15" customHeight="1" spans="1:4">
      <c r="A84" s="23" t="s">
        <v>129</v>
      </c>
      <c r="B84" s="23" t="s">
        <v>121</v>
      </c>
      <c r="C84" s="78">
        <v>3</v>
      </c>
      <c r="D84" s="78">
        <v>75</v>
      </c>
    </row>
    <row r="85" s="1" customFormat="1" ht="15" customHeight="1" spans="1:4">
      <c r="A85" s="23" t="s">
        <v>130</v>
      </c>
      <c r="B85" s="23" t="s">
        <v>121</v>
      </c>
      <c r="C85" s="78">
        <v>15</v>
      </c>
      <c r="D85" s="78">
        <v>375</v>
      </c>
    </row>
    <row r="86" s="1" customFormat="1" ht="15" customHeight="1" spans="1:4">
      <c r="A86" s="23" t="s">
        <v>131</v>
      </c>
      <c r="B86" s="23" t="s">
        <v>121</v>
      </c>
      <c r="C86" s="78">
        <v>3.2</v>
      </c>
      <c r="D86" s="78">
        <v>80</v>
      </c>
    </row>
    <row r="87" s="1" customFormat="1" ht="15" customHeight="1" spans="1:4">
      <c r="A87" s="23" t="s">
        <v>132</v>
      </c>
      <c r="B87" s="23" t="s">
        <v>121</v>
      </c>
      <c r="C87" s="78">
        <v>3.2</v>
      </c>
      <c r="D87" s="78">
        <v>80</v>
      </c>
    </row>
    <row r="88" s="1" customFormat="1" ht="15" customHeight="1" spans="1:4">
      <c r="A88" s="23" t="s">
        <v>133</v>
      </c>
      <c r="B88" s="23" t="s">
        <v>121</v>
      </c>
      <c r="C88" s="78">
        <v>4.2</v>
      </c>
      <c r="D88" s="78">
        <v>105</v>
      </c>
    </row>
    <row r="89" s="1" customFormat="1" ht="15" customHeight="1" spans="1:4">
      <c r="A89" s="23" t="s">
        <v>134</v>
      </c>
      <c r="B89" s="23" t="s">
        <v>121</v>
      </c>
      <c r="C89" s="78">
        <v>2.5</v>
      </c>
      <c r="D89" s="78">
        <v>62.5</v>
      </c>
    </row>
    <row r="90" s="1" customFormat="1" ht="15" customHeight="1" spans="1:4">
      <c r="A90" s="23" t="s">
        <v>135</v>
      </c>
      <c r="B90" s="23" t="s">
        <v>121</v>
      </c>
      <c r="C90" s="78">
        <v>10</v>
      </c>
      <c r="D90" s="78">
        <v>250</v>
      </c>
    </row>
    <row r="91" s="1" customFormat="1" ht="15" customHeight="1" spans="1:4">
      <c r="A91" s="23" t="s">
        <v>136</v>
      </c>
      <c r="B91" s="23" t="s">
        <v>121</v>
      </c>
      <c r="C91" s="78">
        <v>3</v>
      </c>
      <c r="D91" s="78">
        <v>75</v>
      </c>
    </row>
    <row r="92" s="1" customFormat="1" ht="15" customHeight="1" spans="1:4">
      <c r="A92" s="23" t="s">
        <v>137</v>
      </c>
      <c r="B92" s="23" t="s">
        <v>121</v>
      </c>
      <c r="C92" s="78">
        <v>1.8</v>
      </c>
      <c r="D92" s="78">
        <v>45</v>
      </c>
    </row>
    <row r="93" s="1" customFormat="1" ht="15" customHeight="1" spans="1:4">
      <c r="A93" s="23" t="s">
        <v>138</v>
      </c>
      <c r="B93" s="23" t="s">
        <v>121</v>
      </c>
      <c r="C93" s="78">
        <v>55</v>
      </c>
      <c r="D93" s="78">
        <v>1375</v>
      </c>
    </row>
    <row r="94" s="1" customFormat="1" ht="15" customHeight="1" spans="1:4">
      <c r="A94" s="23" t="s">
        <v>139</v>
      </c>
      <c r="B94" s="23" t="s">
        <v>121</v>
      </c>
      <c r="C94" s="78">
        <v>5</v>
      </c>
      <c r="D94" s="78">
        <v>125</v>
      </c>
    </row>
    <row r="95" s="1" customFormat="1" ht="15" customHeight="1" spans="1:4">
      <c r="A95" s="23" t="s">
        <v>140</v>
      </c>
      <c r="B95" s="23" t="s">
        <v>141</v>
      </c>
      <c r="C95" s="78">
        <v>7</v>
      </c>
      <c r="D95" s="78">
        <v>175</v>
      </c>
    </row>
    <row r="96" s="1" customFormat="1" ht="15" customHeight="1" spans="1:4">
      <c r="A96" s="23" t="s">
        <v>142</v>
      </c>
      <c r="B96" s="23" t="s">
        <v>141</v>
      </c>
      <c r="C96" s="78">
        <v>5</v>
      </c>
      <c r="D96" s="78">
        <v>125</v>
      </c>
    </row>
    <row r="97" s="1" customFormat="1" ht="15" customHeight="1" spans="1:4">
      <c r="A97" s="23" t="s">
        <v>143</v>
      </c>
      <c r="B97" s="23" t="s">
        <v>141</v>
      </c>
      <c r="C97" s="78">
        <v>2.2</v>
      </c>
      <c r="D97" s="78">
        <v>55</v>
      </c>
    </row>
    <row r="98" s="1" customFormat="1" ht="15" customHeight="1" spans="1:4">
      <c r="A98" s="23" t="s">
        <v>144</v>
      </c>
      <c r="B98" s="23" t="s">
        <v>141</v>
      </c>
      <c r="C98" s="78">
        <v>5</v>
      </c>
      <c r="D98" s="78">
        <v>125</v>
      </c>
    </row>
    <row r="99" s="1" customFormat="1" ht="15" customHeight="1" spans="1:4">
      <c r="A99" s="23" t="s">
        <v>145</v>
      </c>
      <c r="B99" s="23" t="s">
        <v>141</v>
      </c>
      <c r="C99" s="78">
        <v>2.6</v>
      </c>
      <c r="D99" s="78">
        <v>65</v>
      </c>
    </row>
    <row r="100" s="1" customFormat="1" ht="15" customHeight="1" spans="1:4">
      <c r="A100" s="23" t="s">
        <v>146</v>
      </c>
      <c r="B100" s="23" t="s">
        <v>147</v>
      </c>
      <c r="C100" s="78">
        <v>4.2</v>
      </c>
      <c r="D100" s="78">
        <v>105</v>
      </c>
    </row>
    <row r="101" s="1" customFormat="1" ht="15" customHeight="1" spans="1:4">
      <c r="A101" s="23" t="s">
        <v>148</v>
      </c>
      <c r="B101" s="23" t="s">
        <v>147</v>
      </c>
      <c r="C101" s="78">
        <v>4.5</v>
      </c>
      <c r="D101" s="78">
        <v>112.5</v>
      </c>
    </row>
    <row r="102" s="1" customFormat="1" ht="15" customHeight="1" spans="1:4">
      <c r="A102" s="23" t="s">
        <v>149</v>
      </c>
      <c r="B102" s="23" t="s">
        <v>147</v>
      </c>
      <c r="C102" s="78">
        <v>8.6</v>
      </c>
      <c r="D102" s="78">
        <v>215</v>
      </c>
    </row>
    <row r="103" s="1" customFormat="1" ht="15" customHeight="1" spans="1:4">
      <c r="A103" s="23" t="s">
        <v>150</v>
      </c>
      <c r="B103" s="23" t="s">
        <v>147</v>
      </c>
      <c r="C103" s="78">
        <v>5</v>
      </c>
      <c r="D103" s="78">
        <v>125</v>
      </c>
    </row>
    <row r="104" s="1" customFormat="1" ht="15" customHeight="1" spans="1:4">
      <c r="A104" s="23" t="s">
        <v>151</v>
      </c>
      <c r="B104" s="23" t="s">
        <v>147</v>
      </c>
      <c r="C104" s="78">
        <v>5</v>
      </c>
      <c r="D104" s="78">
        <v>125</v>
      </c>
    </row>
    <row r="105" s="1" customFormat="1" ht="15" customHeight="1" spans="1:4">
      <c r="A105" s="23" t="s">
        <v>152</v>
      </c>
      <c r="B105" s="23" t="s">
        <v>147</v>
      </c>
      <c r="C105" s="78">
        <v>4.9</v>
      </c>
      <c r="D105" s="78">
        <v>122.5</v>
      </c>
    </row>
    <row r="106" s="1" customFormat="1" ht="15" customHeight="1" spans="1:4">
      <c r="A106" s="23" t="s">
        <v>153</v>
      </c>
      <c r="B106" s="23" t="s">
        <v>154</v>
      </c>
      <c r="C106" s="78">
        <v>2.5</v>
      </c>
      <c r="D106" s="78">
        <v>62.5</v>
      </c>
    </row>
    <row r="107" s="1" customFormat="1" ht="15" customHeight="1" spans="1:4">
      <c r="A107" s="23" t="s">
        <v>155</v>
      </c>
      <c r="B107" s="23" t="s">
        <v>154</v>
      </c>
      <c r="C107" s="78">
        <v>2</v>
      </c>
      <c r="D107" s="78">
        <v>50</v>
      </c>
    </row>
    <row r="108" s="1" customFormat="1" ht="15" customHeight="1" spans="1:4">
      <c r="A108" s="23" t="s">
        <v>156</v>
      </c>
      <c r="B108" s="23" t="s">
        <v>154</v>
      </c>
      <c r="C108" s="78">
        <v>1.6</v>
      </c>
      <c r="D108" s="78">
        <v>40</v>
      </c>
    </row>
    <row r="109" s="1" customFormat="1" ht="15" customHeight="1" spans="1:4">
      <c r="A109" s="23" t="s">
        <v>157</v>
      </c>
      <c r="B109" s="23" t="s">
        <v>154</v>
      </c>
      <c r="C109" s="78">
        <v>14.5</v>
      </c>
      <c r="D109" s="78">
        <v>362.5</v>
      </c>
    </row>
    <row r="110" s="1" customFormat="1" ht="15" customHeight="1" spans="1:4">
      <c r="A110" s="23" t="s">
        <v>158</v>
      </c>
      <c r="B110" s="23" t="s">
        <v>154</v>
      </c>
      <c r="C110" s="78">
        <v>4</v>
      </c>
      <c r="D110" s="78">
        <v>100</v>
      </c>
    </row>
    <row r="111" s="1" customFormat="1" ht="15" customHeight="1" spans="1:4">
      <c r="A111" s="23" t="s">
        <v>159</v>
      </c>
      <c r="B111" s="23" t="s">
        <v>154</v>
      </c>
      <c r="C111" s="78">
        <v>0.5</v>
      </c>
      <c r="D111" s="78">
        <v>12.5</v>
      </c>
    </row>
    <row r="112" s="1" customFormat="1" ht="15" customHeight="1" spans="1:4">
      <c r="A112" s="23" t="s">
        <v>160</v>
      </c>
      <c r="B112" s="23" t="s">
        <v>154</v>
      </c>
      <c r="C112" s="78">
        <v>11</v>
      </c>
      <c r="D112" s="78">
        <v>275</v>
      </c>
    </row>
    <row r="113" s="1" customFormat="1" ht="15" customHeight="1" spans="1:4">
      <c r="A113" s="23" t="s">
        <v>161</v>
      </c>
      <c r="B113" s="23" t="s">
        <v>154</v>
      </c>
      <c r="C113" s="78">
        <v>3</v>
      </c>
      <c r="D113" s="78">
        <v>75</v>
      </c>
    </row>
    <row r="114" s="1" customFormat="1" ht="15" customHeight="1" spans="1:4">
      <c r="A114" s="23" t="s">
        <v>162</v>
      </c>
      <c r="B114" s="23" t="s">
        <v>154</v>
      </c>
      <c r="C114" s="78">
        <v>3</v>
      </c>
      <c r="D114" s="78">
        <v>75</v>
      </c>
    </row>
    <row r="115" s="1" customFormat="1" ht="15" customHeight="1" spans="1:4">
      <c r="A115" s="23" t="s">
        <v>163</v>
      </c>
      <c r="B115" s="23" t="s">
        <v>154</v>
      </c>
      <c r="C115" s="78">
        <v>1.5</v>
      </c>
      <c r="D115" s="78">
        <v>37.5</v>
      </c>
    </row>
    <row r="116" s="1" customFormat="1" ht="15" customHeight="1" spans="1:4">
      <c r="A116" s="23" t="s">
        <v>164</v>
      </c>
      <c r="B116" s="23" t="s">
        <v>154</v>
      </c>
      <c r="C116" s="78">
        <v>7</v>
      </c>
      <c r="D116" s="78">
        <v>175</v>
      </c>
    </row>
    <row r="117" s="1" customFormat="1" ht="15" customHeight="1" spans="1:4">
      <c r="A117" s="23" t="s">
        <v>165</v>
      </c>
      <c r="B117" s="23" t="s">
        <v>154</v>
      </c>
      <c r="C117" s="78">
        <v>8</v>
      </c>
      <c r="D117" s="78">
        <v>200</v>
      </c>
    </row>
    <row r="118" s="1" customFormat="1" ht="15" customHeight="1" spans="1:4">
      <c r="A118" s="23" t="s">
        <v>166</v>
      </c>
      <c r="B118" s="23" t="s">
        <v>154</v>
      </c>
      <c r="C118" s="78">
        <v>4.2</v>
      </c>
      <c r="D118" s="78">
        <v>105</v>
      </c>
    </row>
    <row r="119" s="1" customFormat="1" ht="15" customHeight="1" spans="1:4">
      <c r="A119" s="23" t="s">
        <v>167</v>
      </c>
      <c r="B119" s="23" t="s">
        <v>154</v>
      </c>
      <c r="C119" s="78">
        <v>1</v>
      </c>
      <c r="D119" s="78">
        <v>25</v>
      </c>
    </row>
    <row r="120" s="1" customFormat="1" ht="15" customHeight="1" spans="1:4">
      <c r="A120" s="23" t="s">
        <v>168</v>
      </c>
      <c r="B120" s="23" t="s">
        <v>169</v>
      </c>
      <c r="C120" s="78">
        <v>9.5</v>
      </c>
      <c r="D120" s="78">
        <v>237.5</v>
      </c>
    </row>
    <row r="121" s="1" customFormat="1" ht="15" customHeight="1" spans="1:4">
      <c r="A121" s="23" t="s">
        <v>170</v>
      </c>
      <c r="B121" s="23" t="s">
        <v>169</v>
      </c>
      <c r="C121" s="78">
        <v>4.2</v>
      </c>
      <c r="D121" s="78">
        <v>105</v>
      </c>
    </row>
    <row r="122" s="1" customFormat="1" ht="15" customHeight="1" spans="1:4">
      <c r="A122" s="23" t="s">
        <v>171</v>
      </c>
      <c r="B122" s="23" t="s">
        <v>169</v>
      </c>
      <c r="C122" s="78">
        <v>5</v>
      </c>
      <c r="D122" s="78">
        <v>125</v>
      </c>
    </row>
    <row r="123" s="1" customFormat="1" ht="15" customHeight="1" spans="1:4">
      <c r="A123" s="23" t="s">
        <v>172</v>
      </c>
      <c r="B123" s="23" t="s">
        <v>169</v>
      </c>
      <c r="C123" s="78">
        <v>31.1</v>
      </c>
      <c r="D123" s="78">
        <v>777.5</v>
      </c>
    </row>
    <row r="124" s="1" customFormat="1" ht="15" customHeight="1" spans="1:4">
      <c r="A124" s="23" t="s">
        <v>173</v>
      </c>
      <c r="B124" s="23" t="s">
        <v>169</v>
      </c>
      <c r="C124" s="78">
        <v>3</v>
      </c>
      <c r="D124" s="78">
        <v>75</v>
      </c>
    </row>
    <row r="125" s="1" customFormat="1" ht="15" customHeight="1" spans="1:4">
      <c r="A125" s="23" t="s">
        <v>174</v>
      </c>
      <c r="B125" s="23" t="s">
        <v>169</v>
      </c>
      <c r="C125" s="78">
        <v>2.4</v>
      </c>
      <c r="D125" s="78">
        <v>60</v>
      </c>
    </row>
    <row r="126" s="1" customFormat="1" ht="15" customHeight="1" spans="1:4">
      <c r="A126" s="23" t="s">
        <v>175</v>
      </c>
      <c r="B126" s="23" t="s">
        <v>169</v>
      </c>
      <c r="C126" s="78">
        <v>11.2</v>
      </c>
      <c r="D126" s="78">
        <v>280</v>
      </c>
    </row>
    <row r="127" s="1" customFormat="1" ht="15" customHeight="1" spans="1:4">
      <c r="A127" s="23" t="s">
        <v>176</v>
      </c>
      <c r="B127" s="23" t="s">
        <v>169</v>
      </c>
      <c r="C127" s="78">
        <v>7</v>
      </c>
      <c r="D127" s="78">
        <v>175</v>
      </c>
    </row>
    <row r="128" s="1" customFormat="1" ht="15" customHeight="1" spans="1:4">
      <c r="A128" s="23" t="s">
        <v>177</v>
      </c>
      <c r="B128" s="23" t="s">
        <v>169</v>
      </c>
      <c r="C128" s="78">
        <v>14.4</v>
      </c>
      <c r="D128" s="78">
        <v>360</v>
      </c>
    </row>
    <row r="129" s="1" customFormat="1" ht="15" customHeight="1" spans="1:4">
      <c r="A129" s="23" t="s">
        <v>178</v>
      </c>
      <c r="B129" s="23" t="s">
        <v>169</v>
      </c>
      <c r="C129" s="78">
        <v>23.9</v>
      </c>
      <c r="D129" s="78">
        <v>597.5</v>
      </c>
    </row>
    <row r="130" s="1" customFormat="1" ht="15" customHeight="1" spans="1:4">
      <c r="A130" s="23" t="s">
        <v>179</v>
      </c>
      <c r="B130" s="23" t="s">
        <v>180</v>
      </c>
      <c r="C130" s="78">
        <v>4.8</v>
      </c>
      <c r="D130" s="78">
        <v>120</v>
      </c>
    </row>
    <row r="131" s="1" customFormat="1" ht="15" customHeight="1" spans="1:4">
      <c r="A131" s="23" t="s">
        <v>181</v>
      </c>
      <c r="B131" s="23" t="s">
        <v>180</v>
      </c>
      <c r="C131" s="78">
        <v>13.8</v>
      </c>
      <c r="D131" s="78">
        <v>345</v>
      </c>
    </row>
    <row r="132" s="1" customFormat="1" ht="15" customHeight="1" spans="1:4">
      <c r="A132" s="23" t="s">
        <v>182</v>
      </c>
      <c r="B132" s="23" t="s">
        <v>180</v>
      </c>
      <c r="C132" s="78">
        <v>4.6</v>
      </c>
      <c r="D132" s="78">
        <v>115</v>
      </c>
    </row>
    <row r="133" s="1" customFormat="1" ht="15" customHeight="1" spans="1:4">
      <c r="A133" s="23" t="s">
        <v>183</v>
      </c>
      <c r="B133" s="23" t="s">
        <v>180</v>
      </c>
      <c r="C133" s="78">
        <v>5</v>
      </c>
      <c r="D133" s="78">
        <v>125</v>
      </c>
    </row>
    <row r="134" s="1" customFormat="1" ht="15" customHeight="1" spans="1:4">
      <c r="A134" s="23" t="s">
        <v>184</v>
      </c>
      <c r="B134" s="23" t="s">
        <v>185</v>
      </c>
      <c r="C134" s="78">
        <v>3.2</v>
      </c>
      <c r="D134" s="78">
        <v>80</v>
      </c>
    </row>
    <row r="135" s="1" customFormat="1" ht="15" customHeight="1" spans="1:4">
      <c r="A135" s="23" t="s">
        <v>186</v>
      </c>
      <c r="B135" s="23" t="s">
        <v>185</v>
      </c>
      <c r="C135" s="78">
        <v>9</v>
      </c>
      <c r="D135" s="78">
        <v>225</v>
      </c>
    </row>
    <row r="136" s="1" customFormat="1" ht="15" customHeight="1" spans="1:4">
      <c r="A136" s="23" t="s">
        <v>187</v>
      </c>
      <c r="B136" s="23" t="s">
        <v>185</v>
      </c>
      <c r="C136" s="78">
        <v>7.1</v>
      </c>
      <c r="D136" s="78">
        <v>177.5</v>
      </c>
    </row>
    <row r="137" s="1" customFormat="1" ht="15" customHeight="1" spans="1:4">
      <c r="A137" s="23" t="s">
        <v>188</v>
      </c>
      <c r="B137" s="23" t="s">
        <v>185</v>
      </c>
      <c r="C137" s="78">
        <v>4</v>
      </c>
      <c r="D137" s="78">
        <v>100</v>
      </c>
    </row>
    <row r="138" s="1" customFormat="1" ht="15" customHeight="1" spans="1:4">
      <c r="A138" s="23" t="s">
        <v>189</v>
      </c>
      <c r="B138" s="23" t="s">
        <v>185</v>
      </c>
      <c r="C138" s="78">
        <v>1.6</v>
      </c>
      <c r="D138" s="78">
        <v>40</v>
      </c>
    </row>
    <row r="139" s="1" customFormat="1" ht="15" customHeight="1" spans="1:4">
      <c r="A139" s="23" t="s">
        <v>190</v>
      </c>
      <c r="B139" s="23" t="s">
        <v>185</v>
      </c>
      <c r="C139" s="78">
        <v>5</v>
      </c>
      <c r="D139" s="78">
        <v>125</v>
      </c>
    </row>
    <row r="140" s="1" customFormat="1" ht="15" customHeight="1" spans="1:4">
      <c r="A140" s="23" t="s">
        <v>191</v>
      </c>
      <c r="B140" s="23" t="s">
        <v>185</v>
      </c>
      <c r="C140" s="78">
        <v>12.2</v>
      </c>
      <c r="D140" s="78">
        <v>305</v>
      </c>
    </row>
    <row r="141" s="1" customFormat="1" ht="15" customHeight="1" spans="1:4">
      <c r="A141" s="23" t="s">
        <v>192</v>
      </c>
      <c r="B141" s="23" t="s">
        <v>193</v>
      </c>
      <c r="C141" s="78">
        <v>9.3</v>
      </c>
      <c r="D141" s="78">
        <v>232.5</v>
      </c>
    </row>
    <row r="142" s="1" customFormat="1" ht="15" customHeight="1" spans="1:4">
      <c r="A142" s="23" t="s">
        <v>194</v>
      </c>
      <c r="B142" s="23" t="s">
        <v>193</v>
      </c>
      <c r="C142" s="78">
        <v>4.5</v>
      </c>
      <c r="D142" s="78">
        <v>112.5</v>
      </c>
    </row>
    <row r="143" s="1" customFormat="1" ht="15" customHeight="1" spans="1:4">
      <c r="A143" s="23" t="s">
        <v>195</v>
      </c>
      <c r="B143" s="23" t="s">
        <v>193</v>
      </c>
      <c r="C143" s="78">
        <v>4.3</v>
      </c>
      <c r="D143" s="78">
        <v>107.5</v>
      </c>
    </row>
    <row r="144" s="1" customFormat="1" ht="15" customHeight="1" spans="1:4">
      <c r="A144" s="23" t="s">
        <v>196</v>
      </c>
      <c r="B144" s="23" t="s">
        <v>193</v>
      </c>
      <c r="C144" s="78">
        <v>8.5</v>
      </c>
      <c r="D144" s="78">
        <v>212.5</v>
      </c>
    </row>
    <row r="145" s="1" customFormat="1" ht="15" customHeight="1" spans="1:4">
      <c r="A145" s="23" t="s">
        <v>197</v>
      </c>
      <c r="B145" s="23" t="s">
        <v>193</v>
      </c>
      <c r="C145" s="78">
        <v>5</v>
      </c>
      <c r="D145" s="78">
        <v>125</v>
      </c>
    </row>
    <row r="146" s="1" customFormat="1" ht="15" customHeight="1" spans="1:4">
      <c r="A146" s="23" t="s">
        <v>198</v>
      </c>
      <c r="B146" s="23" t="s">
        <v>193</v>
      </c>
      <c r="C146" s="78">
        <v>30.2</v>
      </c>
      <c r="D146" s="78">
        <v>755</v>
      </c>
    </row>
    <row r="147" s="1" customFormat="1" ht="15" customHeight="1" spans="1:4">
      <c r="A147" s="23" t="s">
        <v>199</v>
      </c>
      <c r="B147" s="23" t="s">
        <v>193</v>
      </c>
      <c r="C147" s="78">
        <v>6</v>
      </c>
      <c r="D147" s="78">
        <v>150</v>
      </c>
    </row>
    <row r="148" s="1" customFormat="1" ht="15" customHeight="1" spans="1:4">
      <c r="A148" s="23" t="s">
        <v>200</v>
      </c>
      <c r="B148" s="23" t="s">
        <v>193</v>
      </c>
      <c r="C148" s="78">
        <v>5.5</v>
      </c>
      <c r="D148" s="78">
        <v>137.5</v>
      </c>
    </row>
    <row r="149" s="1" customFormat="1" ht="15" customHeight="1" spans="1:4">
      <c r="A149" s="23" t="s">
        <v>201</v>
      </c>
      <c r="B149" s="23" t="s">
        <v>193</v>
      </c>
      <c r="C149" s="78">
        <v>3</v>
      </c>
      <c r="D149" s="78">
        <v>75</v>
      </c>
    </row>
    <row r="150" s="1" customFormat="1" ht="15" customHeight="1" spans="1:4">
      <c r="A150" s="23" t="s">
        <v>202</v>
      </c>
      <c r="B150" s="23" t="s">
        <v>193</v>
      </c>
      <c r="C150" s="78">
        <v>19.7</v>
      </c>
      <c r="D150" s="78">
        <v>492.5</v>
      </c>
    </row>
    <row r="151" s="1" customFormat="1" ht="15" customHeight="1" spans="1:4">
      <c r="A151" s="23" t="s">
        <v>203</v>
      </c>
      <c r="B151" s="23" t="s">
        <v>193</v>
      </c>
      <c r="C151" s="78">
        <v>1</v>
      </c>
      <c r="D151" s="78">
        <v>25</v>
      </c>
    </row>
    <row r="152" s="1" customFormat="1" ht="15" customHeight="1" spans="1:4">
      <c r="A152" s="23" t="s">
        <v>204</v>
      </c>
      <c r="B152" s="23" t="s">
        <v>205</v>
      </c>
      <c r="C152" s="78">
        <v>7.5</v>
      </c>
      <c r="D152" s="78">
        <v>187.5</v>
      </c>
    </row>
    <row r="153" s="1" customFormat="1" ht="15" customHeight="1" spans="1:4">
      <c r="A153" s="23" t="s">
        <v>206</v>
      </c>
      <c r="B153" s="23" t="s">
        <v>205</v>
      </c>
      <c r="C153" s="78">
        <v>10.4</v>
      </c>
      <c r="D153" s="78">
        <v>260</v>
      </c>
    </row>
    <row r="154" s="1" customFormat="1" ht="15" customHeight="1" spans="1:4">
      <c r="A154" s="23" t="s">
        <v>207</v>
      </c>
      <c r="B154" s="23" t="s">
        <v>205</v>
      </c>
      <c r="C154" s="78">
        <v>26.2</v>
      </c>
      <c r="D154" s="78">
        <v>655</v>
      </c>
    </row>
    <row r="155" s="1" customFormat="1" ht="15" customHeight="1" spans="1:4">
      <c r="A155" s="23" t="s">
        <v>208</v>
      </c>
      <c r="B155" s="23" t="s">
        <v>205</v>
      </c>
      <c r="C155" s="78">
        <v>6</v>
      </c>
      <c r="D155" s="78">
        <v>150</v>
      </c>
    </row>
    <row r="156" s="1" customFormat="1" ht="15" customHeight="1" spans="1:4">
      <c r="A156" s="23" t="s">
        <v>209</v>
      </c>
      <c r="B156" s="23" t="s">
        <v>205</v>
      </c>
      <c r="C156" s="78">
        <v>18</v>
      </c>
      <c r="D156" s="78">
        <v>450</v>
      </c>
    </row>
    <row r="157" s="1" customFormat="1" ht="15" customHeight="1" spans="1:4">
      <c r="A157" s="23" t="s">
        <v>210</v>
      </c>
      <c r="B157" s="23" t="s">
        <v>205</v>
      </c>
      <c r="C157" s="78">
        <v>5.6</v>
      </c>
      <c r="D157" s="78">
        <v>140</v>
      </c>
    </row>
    <row r="158" s="1" customFormat="1" ht="15" customHeight="1" spans="1:4">
      <c r="A158" s="23" t="s">
        <v>211</v>
      </c>
      <c r="B158" s="23" t="s">
        <v>205</v>
      </c>
      <c r="C158" s="78">
        <v>8</v>
      </c>
      <c r="D158" s="78">
        <v>200</v>
      </c>
    </row>
    <row r="159" s="1" customFormat="1" ht="15" customHeight="1" spans="1:4">
      <c r="A159" s="23" t="s">
        <v>212</v>
      </c>
      <c r="B159" s="23" t="s">
        <v>205</v>
      </c>
      <c r="C159" s="78">
        <v>6</v>
      </c>
      <c r="D159" s="78">
        <v>150</v>
      </c>
    </row>
    <row r="160" s="1" customFormat="1" ht="15" customHeight="1" spans="1:4">
      <c r="A160" s="23" t="s">
        <v>213</v>
      </c>
      <c r="B160" s="23" t="s">
        <v>205</v>
      </c>
      <c r="C160" s="78">
        <v>14.7</v>
      </c>
      <c r="D160" s="78">
        <v>367.5</v>
      </c>
    </row>
    <row r="161" s="1" customFormat="1" ht="15" customHeight="1" spans="1:4">
      <c r="A161" s="23" t="s">
        <v>214</v>
      </c>
      <c r="B161" s="23" t="s">
        <v>205</v>
      </c>
      <c r="C161" s="78">
        <v>2.7</v>
      </c>
      <c r="D161" s="78">
        <v>67.5</v>
      </c>
    </row>
    <row r="162" s="1" customFormat="1" ht="15" customHeight="1" spans="1:4">
      <c r="A162" s="23" t="s">
        <v>215</v>
      </c>
      <c r="B162" s="23" t="s">
        <v>205</v>
      </c>
      <c r="C162" s="78">
        <v>4.5</v>
      </c>
      <c r="D162" s="78">
        <v>112.5</v>
      </c>
    </row>
    <row r="163" s="1" customFormat="1" ht="15" customHeight="1" spans="1:4">
      <c r="A163" s="23" t="s">
        <v>216</v>
      </c>
      <c r="B163" s="23" t="s">
        <v>205</v>
      </c>
      <c r="C163" s="78">
        <v>6</v>
      </c>
      <c r="D163" s="78">
        <v>150</v>
      </c>
    </row>
    <row r="164" s="1" customFormat="1" ht="15" customHeight="1" spans="1:4">
      <c r="A164" s="23" t="s">
        <v>217</v>
      </c>
      <c r="B164" s="23" t="s">
        <v>205</v>
      </c>
      <c r="C164" s="78">
        <v>6.8</v>
      </c>
      <c r="D164" s="78">
        <v>170</v>
      </c>
    </row>
    <row r="165" s="1" customFormat="1" ht="15" customHeight="1" spans="1:4">
      <c r="A165" s="23" t="s">
        <v>218</v>
      </c>
      <c r="B165" s="23" t="s">
        <v>205</v>
      </c>
      <c r="C165" s="78">
        <v>8</v>
      </c>
      <c r="D165" s="78">
        <v>200</v>
      </c>
    </row>
    <row r="166" s="1" customFormat="1" ht="15" customHeight="1" spans="1:4">
      <c r="A166" s="23" t="s">
        <v>219</v>
      </c>
      <c r="B166" s="23" t="s">
        <v>205</v>
      </c>
      <c r="C166" s="78">
        <v>5</v>
      </c>
      <c r="D166" s="78">
        <v>125</v>
      </c>
    </row>
    <row r="167" s="1" customFormat="1" ht="15" customHeight="1" spans="1:4">
      <c r="A167" s="23" t="s">
        <v>220</v>
      </c>
      <c r="B167" s="23" t="s">
        <v>205</v>
      </c>
      <c r="C167" s="78">
        <v>3.1</v>
      </c>
      <c r="D167" s="78">
        <v>77.5</v>
      </c>
    </row>
    <row r="168" s="1" customFormat="1" ht="15" customHeight="1" spans="1:4">
      <c r="A168" s="23" t="s">
        <v>221</v>
      </c>
      <c r="B168" s="23" t="s">
        <v>205</v>
      </c>
      <c r="C168" s="78">
        <v>2</v>
      </c>
      <c r="D168" s="78">
        <v>50</v>
      </c>
    </row>
    <row r="169" s="1" customFormat="1" ht="15" customHeight="1" spans="1:4">
      <c r="A169" s="23" t="s">
        <v>222</v>
      </c>
      <c r="B169" s="23" t="s">
        <v>205</v>
      </c>
      <c r="C169" s="78">
        <v>4</v>
      </c>
      <c r="D169" s="78">
        <v>100</v>
      </c>
    </row>
    <row r="170" s="1" customFormat="1" ht="15" customHeight="1" spans="1:4">
      <c r="A170" s="23" t="s">
        <v>223</v>
      </c>
      <c r="B170" s="23" t="s">
        <v>224</v>
      </c>
      <c r="C170" s="78">
        <v>14.1</v>
      </c>
      <c r="D170" s="78">
        <v>352.5</v>
      </c>
    </row>
    <row r="171" s="1" customFormat="1" ht="15" customHeight="1" spans="1:4">
      <c r="A171" s="23" t="s">
        <v>225</v>
      </c>
      <c r="B171" s="23" t="s">
        <v>224</v>
      </c>
      <c r="C171" s="78">
        <v>4</v>
      </c>
      <c r="D171" s="78">
        <v>100</v>
      </c>
    </row>
    <row r="172" s="1" customFormat="1" ht="15" customHeight="1" spans="1:4">
      <c r="A172" s="23" t="s">
        <v>226</v>
      </c>
      <c r="B172" s="23" t="s">
        <v>224</v>
      </c>
      <c r="C172" s="78">
        <v>5.3</v>
      </c>
      <c r="D172" s="78">
        <v>132.5</v>
      </c>
    </row>
    <row r="173" s="1" customFormat="1" ht="15" customHeight="1" spans="1:4">
      <c r="A173" s="23" t="s">
        <v>227</v>
      </c>
      <c r="B173" s="23" t="s">
        <v>224</v>
      </c>
      <c r="C173" s="78">
        <v>6</v>
      </c>
      <c r="D173" s="78">
        <v>150</v>
      </c>
    </row>
    <row r="174" s="1" customFormat="1" ht="15" customHeight="1" spans="1:4">
      <c r="A174" s="23" t="s">
        <v>228</v>
      </c>
      <c r="B174" s="23" t="s">
        <v>224</v>
      </c>
      <c r="C174" s="78">
        <v>3</v>
      </c>
      <c r="D174" s="78">
        <v>75</v>
      </c>
    </row>
    <row r="175" s="1" customFormat="1" ht="15" customHeight="1" spans="1:4">
      <c r="A175" s="23" t="s">
        <v>229</v>
      </c>
      <c r="B175" s="23" t="s">
        <v>224</v>
      </c>
      <c r="C175" s="78">
        <v>11.5</v>
      </c>
      <c r="D175" s="78">
        <v>287.5</v>
      </c>
    </row>
    <row r="176" s="1" customFormat="1" ht="15" customHeight="1" spans="1:4">
      <c r="A176" s="23" t="s">
        <v>230</v>
      </c>
      <c r="B176" s="23" t="s">
        <v>224</v>
      </c>
      <c r="C176" s="78">
        <v>2</v>
      </c>
      <c r="D176" s="78">
        <v>50</v>
      </c>
    </row>
    <row r="177" s="1" customFormat="1" ht="15" customHeight="1" spans="1:4">
      <c r="A177" s="23" t="s">
        <v>231</v>
      </c>
      <c r="B177" s="23" t="s">
        <v>224</v>
      </c>
      <c r="C177" s="78">
        <v>8</v>
      </c>
      <c r="D177" s="78">
        <v>200</v>
      </c>
    </row>
    <row r="178" s="1" customFormat="1" ht="15" customHeight="1" spans="1:4">
      <c r="A178" s="23" t="s">
        <v>232</v>
      </c>
      <c r="B178" s="23" t="s">
        <v>224</v>
      </c>
      <c r="C178" s="78">
        <v>5.5</v>
      </c>
      <c r="D178" s="78">
        <v>137.5</v>
      </c>
    </row>
    <row r="179" s="1" customFormat="1" ht="15" customHeight="1" spans="1:4">
      <c r="A179" s="23" t="s">
        <v>233</v>
      </c>
      <c r="B179" s="23" t="s">
        <v>224</v>
      </c>
      <c r="C179" s="78">
        <v>4.5</v>
      </c>
      <c r="D179" s="78">
        <v>112.5</v>
      </c>
    </row>
    <row r="180" s="1" customFormat="1" ht="15" customHeight="1" spans="1:4">
      <c r="A180" s="23" t="s">
        <v>234</v>
      </c>
      <c r="B180" s="23" t="s">
        <v>224</v>
      </c>
      <c r="C180" s="78">
        <v>300</v>
      </c>
      <c r="D180" s="78">
        <v>7500</v>
      </c>
    </row>
    <row r="181" s="1" customFormat="1" ht="15" customHeight="1" spans="1:4">
      <c r="A181" s="23" t="s">
        <v>235</v>
      </c>
      <c r="B181" s="23" t="s">
        <v>224</v>
      </c>
      <c r="C181" s="78">
        <v>190</v>
      </c>
      <c r="D181" s="78">
        <v>4750</v>
      </c>
    </row>
    <row r="182" s="1" customFormat="1" ht="15" customHeight="1" spans="1:4">
      <c r="A182" s="23" t="s">
        <v>236</v>
      </c>
      <c r="B182" s="23" t="s">
        <v>224</v>
      </c>
      <c r="C182" s="78">
        <v>7.5</v>
      </c>
      <c r="D182" s="78">
        <v>187.5</v>
      </c>
    </row>
    <row r="183" s="1" customFormat="1" ht="15" customHeight="1" spans="1:4">
      <c r="A183" s="23" t="s">
        <v>237</v>
      </c>
      <c r="B183" s="23" t="s">
        <v>224</v>
      </c>
      <c r="C183" s="78">
        <v>460</v>
      </c>
      <c r="D183" s="78">
        <v>11500</v>
      </c>
    </row>
    <row r="184" s="1" customFormat="1" ht="15" customHeight="1" spans="1:4">
      <c r="A184" s="23" t="s">
        <v>238</v>
      </c>
      <c r="B184" s="23" t="s">
        <v>224</v>
      </c>
      <c r="C184" s="78">
        <v>6</v>
      </c>
      <c r="D184" s="78">
        <v>150</v>
      </c>
    </row>
    <row r="185" s="1" customFormat="1" ht="15" customHeight="1" spans="1:4">
      <c r="A185" s="23" t="s">
        <v>239</v>
      </c>
      <c r="B185" s="23" t="s">
        <v>224</v>
      </c>
      <c r="C185" s="78">
        <v>6.5</v>
      </c>
      <c r="D185" s="78">
        <v>162.5</v>
      </c>
    </row>
    <row r="186" s="1" customFormat="1" ht="15" customHeight="1" spans="1:4">
      <c r="A186" s="23" t="s">
        <v>240</v>
      </c>
      <c r="B186" s="23" t="s">
        <v>241</v>
      </c>
      <c r="C186" s="78">
        <v>3</v>
      </c>
      <c r="D186" s="78">
        <v>75</v>
      </c>
    </row>
    <row r="187" s="1" customFormat="1" ht="15" customHeight="1" spans="1:4">
      <c r="A187" s="23" t="s">
        <v>242</v>
      </c>
      <c r="B187" s="23" t="s">
        <v>241</v>
      </c>
      <c r="C187" s="78">
        <v>6</v>
      </c>
      <c r="D187" s="78">
        <v>150</v>
      </c>
    </row>
    <row r="188" s="1" customFormat="1" ht="15" customHeight="1" spans="1:4">
      <c r="A188" s="23" t="s">
        <v>243</v>
      </c>
      <c r="B188" s="23" t="s">
        <v>241</v>
      </c>
      <c r="C188" s="78">
        <v>19.5</v>
      </c>
      <c r="D188" s="78">
        <v>487.5</v>
      </c>
    </row>
    <row r="189" s="1" customFormat="1" ht="15" customHeight="1" spans="1:4">
      <c r="A189" s="23" t="s">
        <v>244</v>
      </c>
      <c r="B189" s="23" t="s">
        <v>241</v>
      </c>
      <c r="C189" s="30">
        <v>6</v>
      </c>
      <c r="D189" s="78">
        <v>150</v>
      </c>
    </row>
    <row r="190" s="1" customFormat="1" ht="15" customHeight="1" spans="1:4">
      <c r="A190" s="23" t="s">
        <v>245</v>
      </c>
      <c r="B190" s="23" t="s">
        <v>241</v>
      </c>
      <c r="C190" s="30">
        <v>2</v>
      </c>
      <c r="D190" s="78">
        <v>50</v>
      </c>
    </row>
    <row r="191" s="1" customFormat="1" ht="15" customHeight="1" spans="1:4">
      <c r="A191" s="23" t="s">
        <v>246</v>
      </c>
      <c r="B191" s="23" t="s">
        <v>241</v>
      </c>
      <c r="C191" s="30">
        <v>5.3</v>
      </c>
      <c r="D191" s="78">
        <v>132.5</v>
      </c>
    </row>
    <row r="192" s="1" customFormat="1" ht="15" customHeight="1" spans="1:4">
      <c r="A192" s="23" t="s">
        <v>247</v>
      </c>
      <c r="B192" s="23" t="s">
        <v>241</v>
      </c>
      <c r="C192" s="30">
        <v>2.2</v>
      </c>
      <c r="D192" s="78">
        <v>55</v>
      </c>
    </row>
    <row r="193" s="1" customFormat="1" ht="15" customHeight="1" spans="1:4">
      <c r="A193" s="23" t="s">
        <v>248</v>
      </c>
      <c r="B193" s="23" t="s">
        <v>241</v>
      </c>
      <c r="C193" s="30">
        <v>5</v>
      </c>
      <c r="D193" s="78">
        <v>125</v>
      </c>
    </row>
    <row r="194" s="1" customFormat="1" ht="15" customHeight="1" spans="1:4">
      <c r="A194" s="15" t="s">
        <v>249</v>
      </c>
      <c r="B194" s="23" t="s">
        <v>99</v>
      </c>
      <c r="C194" s="30">
        <v>2.2</v>
      </c>
      <c r="D194" s="78">
        <v>55</v>
      </c>
    </row>
    <row r="195" s="1" customFormat="1" ht="15" customHeight="1" spans="1:4">
      <c r="A195" s="79" t="s">
        <v>250</v>
      </c>
      <c r="B195" s="79" t="s">
        <v>251</v>
      </c>
      <c r="C195" s="30">
        <v>4.9</v>
      </c>
      <c r="D195" s="78">
        <v>122.5</v>
      </c>
    </row>
    <row r="196" s="1" customFormat="1" ht="15" customHeight="1" spans="1:4">
      <c r="A196" s="79" t="s">
        <v>252</v>
      </c>
      <c r="B196" s="79" t="s">
        <v>251</v>
      </c>
      <c r="C196" s="30">
        <v>6.5</v>
      </c>
      <c r="D196" s="78">
        <v>162.5</v>
      </c>
    </row>
    <row r="197" s="1" customFormat="1" ht="15" customHeight="1" spans="1:4">
      <c r="A197" s="79" t="s">
        <v>253</v>
      </c>
      <c r="B197" s="79" t="s">
        <v>251</v>
      </c>
      <c r="C197" s="30">
        <v>3.2</v>
      </c>
      <c r="D197" s="78">
        <v>80</v>
      </c>
    </row>
    <row r="198" s="1" customFormat="1" ht="15" customHeight="1" spans="1:4">
      <c r="A198" s="79" t="s">
        <v>254</v>
      </c>
      <c r="B198" s="79" t="s">
        <v>251</v>
      </c>
      <c r="C198" s="30">
        <v>6.8</v>
      </c>
      <c r="D198" s="78">
        <v>170</v>
      </c>
    </row>
    <row r="199" s="1" customFormat="1" ht="15" customHeight="1" spans="1:4">
      <c r="A199" s="79" t="s">
        <v>255</v>
      </c>
      <c r="B199" s="79" t="s">
        <v>251</v>
      </c>
      <c r="C199" s="30">
        <v>2</v>
      </c>
      <c r="D199" s="78">
        <v>50</v>
      </c>
    </row>
    <row r="200" s="1" customFormat="1" ht="15" customHeight="1" spans="1:4">
      <c r="A200" s="79" t="s">
        <v>256</v>
      </c>
      <c r="B200" s="79" t="s">
        <v>251</v>
      </c>
      <c r="C200" s="30">
        <v>5</v>
      </c>
      <c r="D200" s="78">
        <v>125</v>
      </c>
    </row>
    <row r="201" s="1" customFormat="1" ht="15" customHeight="1" spans="1:4">
      <c r="A201" s="79" t="s">
        <v>257</v>
      </c>
      <c r="B201" s="79" t="s">
        <v>251</v>
      </c>
      <c r="C201" s="30">
        <v>6.8</v>
      </c>
      <c r="D201" s="78">
        <v>170</v>
      </c>
    </row>
    <row r="202" s="1" customFormat="1" ht="15" customHeight="1" spans="1:4">
      <c r="A202" s="79" t="s">
        <v>258</v>
      </c>
      <c r="B202" s="79" t="s">
        <v>251</v>
      </c>
      <c r="C202" s="30">
        <v>6</v>
      </c>
      <c r="D202" s="78">
        <v>150</v>
      </c>
    </row>
    <row r="203" s="1" customFormat="1" ht="15" customHeight="1" spans="1:4">
      <c r="A203" s="79" t="s">
        <v>259</v>
      </c>
      <c r="B203" s="79" t="s">
        <v>251</v>
      </c>
      <c r="C203" s="30">
        <v>9.3</v>
      </c>
      <c r="D203" s="78">
        <v>232.5</v>
      </c>
    </row>
    <row r="204" s="1" customFormat="1" ht="15" customHeight="1" spans="1:4">
      <c r="A204" s="79" t="s">
        <v>260</v>
      </c>
      <c r="B204" s="79" t="s">
        <v>251</v>
      </c>
      <c r="C204" s="30">
        <v>2.2</v>
      </c>
      <c r="D204" s="78">
        <v>55</v>
      </c>
    </row>
    <row r="205" s="1" customFormat="1" ht="15" customHeight="1" spans="1:4">
      <c r="A205" s="79" t="s">
        <v>261</v>
      </c>
      <c r="B205" s="79" t="s">
        <v>251</v>
      </c>
      <c r="C205" s="30">
        <v>7.2</v>
      </c>
      <c r="D205" s="78">
        <v>180</v>
      </c>
    </row>
    <row r="206" s="1" customFormat="1" ht="15" customHeight="1" spans="1:4">
      <c r="A206" s="79" t="s">
        <v>262</v>
      </c>
      <c r="B206" s="79" t="s">
        <v>263</v>
      </c>
      <c r="C206" s="30">
        <v>5.8</v>
      </c>
      <c r="D206" s="78">
        <v>145</v>
      </c>
    </row>
    <row r="207" s="1" customFormat="1" ht="15" customHeight="1" spans="1:4">
      <c r="A207" s="79" t="s">
        <v>264</v>
      </c>
      <c r="B207" s="79" t="s">
        <v>265</v>
      </c>
      <c r="C207" s="30">
        <v>3.9</v>
      </c>
      <c r="D207" s="78">
        <v>97.5</v>
      </c>
    </row>
    <row r="208" s="1" customFormat="1" ht="15" customHeight="1" spans="1:4">
      <c r="A208" s="79" t="s">
        <v>266</v>
      </c>
      <c r="B208" s="79" t="s">
        <v>265</v>
      </c>
      <c r="C208" s="30">
        <v>4</v>
      </c>
      <c r="D208" s="78">
        <v>100</v>
      </c>
    </row>
    <row r="209" s="1" customFormat="1" ht="15" customHeight="1" spans="1:4">
      <c r="A209" s="79" t="s">
        <v>267</v>
      </c>
      <c r="B209" s="79" t="s">
        <v>265</v>
      </c>
      <c r="C209" s="30">
        <v>3</v>
      </c>
      <c r="D209" s="78">
        <v>75</v>
      </c>
    </row>
    <row r="210" s="1" customFormat="1" ht="15" customHeight="1" spans="1:4">
      <c r="A210" s="79" t="s">
        <v>268</v>
      </c>
      <c r="B210" s="79" t="s">
        <v>265</v>
      </c>
      <c r="C210" s="30">
        <v>1.8</v>
      </c>
      <c r="D210" s="78">
        <v>45</v>
      </c>
    </row>
    <row r="211" s="1" customFormat="1" ht="15" customHeight="1" spans="1:4">
      <c r="A211" s="79" t="s">
        <v>269</v>
      </c>
      <c r="B211" s="79" t="s">
        <v>265</v>
      </c>
      <c r="C211" s="30">
        <v>7</v>
      </c>
      <c r="D211" s="78">
        <v>175</v>
      </c>
    </row>
    <row r="212" s="1" customFormat="1" ht="15" customHeight="1" spans="1:4">
      <c r="A212" s="79" t="s">
        <v>270</v>
      </c>
      <c r="B212" s="79" t="s">
        <v>271</v>
      </c>
      <c r="C212" s="30">
        <v>5.8</v>
      </c>
      <c r="D212" s="78">
        <v>145</v>
      </c>
    </row>
    <row r="213" s="1" customFormat="1" ht="15" customHeight="1" spans="1:4">
      <c r="A213" s="79" t="s">
        <v>272</v>
      </c>
      <c r="B213" s="79" t="s">
        <v>271</v>
      </c>
      <c r="C213" s="30">
        <v>83.1</v>
      </c>
      <c r="D213" s="78">
        <v>2077.5</v>
      </c>
    </row>
    <row r="214" s="1" customFormat="1" ht="15" customHeight="1" spans="1:4">
      <c r="A214" s="79" t="s">
        <v>273</v>
      </c>
      <c r="B214" s="79" t="s">
        <v>271</v>
      </c>
      <c r="C214" s="30">
        <v>2.5</v>
      </c>
      <c r="D214" s="78">
        <v>62.5</v>
      </c>
    </row>
    <row r="215" s="1" customFormat="1" ht="15" customHeight="1" spans="1:4">
      <c r="A215" s="79" t="s">
        <v>274</v>
      </c>
      <c r="B215" s="79" t="s">
        <v>271</v>
      </c>
      <c r="C215" s="30">
        <v>4</v>
      </c>
      <c r="D215" s="78">
        <v>100</v>
      </c>
    </row>
    <row r="216" s="1" customFormat="1" ht="15" customHeight="1" spans="1:4">
      <c r="A216" s="79" t="s">
        <v>275</v>
      </c>
      <c r="B216" s="79" t="s">
        <v>271</v>
      </c>
      <c r="C216" s="30">
        <v>5</v>
      </c>
      <c r="D216" s="78">
        <v>125</v>
      </c>
    </row>
    <row r="217" s="1" customFormat="1" ht="15" customHeight="1" spans="1:4">
      <c r="A217" s="79" t="s">
        <v>276</v>
      </c>
      <c r="B217" s="79" t="s">
        <v>271</v>
      </c>
      <c r="C217" s="30">
        <v>2.8</v>
      </c>
      <c r="D217" s="78">
        <v>70</v>
      </c>
    </row>
    <row r="218" s="1" customFormat="1" ht="15" customHeight="1" spans="1:4">
      <c r="A218" s="79" t="s">
        <v>277</v>
      </c>
      <c r="B218" s="79" t="s">
        <v>271</v>
      </c>
      <c r="C218" s="30">
        <v>21</v>
      </c>
      <c r="D218" s="78">
        <v>525</v>
      </c>
    </row>
    <row r="219" s="1" customFormat="1" ht="15" customHeight="1" spans="1:4">
      <c r="A219" s="79" t="s">
        <v>278</v>
      </c>
      <c r="B219" s="79" t="s">
        <v>271</v>
      </c>
      <c r="C219" s="30">
        <v>35</v>
      </c>
      <c r="D219" s="78">
        <v>875</v>
      </c>
    </row>
    <row r="220" s="1" customFormat="1" ht="15" customHeight="1" spans="1:4">
      <c r="A220" s="79" t="s">
        <v>279</v>
      </c>
      <c r="B220" s="79" t="s">
        <v>271</v>
      </c>
      <c r="C220" s="30">
        <v>4</v>
      </c>
      <c r="D220" s="78">
        <v>100</v>
      </c>
    </row>
    <row r="221" s="1" customFormat="1" ht="15" customHeight="1" spans="1:4">
      <c r="A221" s="79" t="s">
        <v>280</v>
      </c>
      <c r="B221" s="79" t="s">
        <v>281</v>
      </c>
      <c r="C221" s="30">
        <v>4.2</v>
      </c>
      <c r="D221" s="78">
        <v>105</v>
      </c>
    </row>
    <row r="222" s="1" customFormat="1" ht="15" customHeight="1" spans="1:4">
      <c r="A222" s="79" t="s">
        <v>282</v>
      </c>
      <c r="B222" s="79" t="s">
        <v>281</v>
      </c>
      <c r="C222" s="30">
        <v>17.3</v>
      </c>
      <c r="D222" s="78">
        <v>432.5</v>
      </c>
    </row>
    <row r="223" s="1" customFormat="1" ht="15" customHeight="1" spans="1:4">
      <c r="A223" s="79" t="s">
        <v>283</v>
      </c>
      <c r="B223" s="79" t="s">
        <v>284</v>
      </c>
      <c r="C223" s="30">
        <v>214.3</v>
      </c>
      <c r="D223" s="78">
        <v>5357.5</v>
      </c>
    </row>
    <row r="224" s="1" customFormat="1" ht="15" customHeight="1" spans="1:4">
      <c r="A224" s="79" t="s">
        <v>285</v>
      </c>
      <c r="B224" s="79" t="s">
        <v>284</v>
      </c>
      <c r="C224" s="30">
        <v>13</v>
      </c>
      <c r="D224" s="78">
        <v>325</v>
      </c>
    </row>
    <row r="225" s="1" customFormat="1" ht="15" customHeight="1" spans="1:4">
      <c r="A225" s="79" t="s">
        <v>286</v>
      </c>
      <c r="B225" s="79" t="s">
        <v>284</v>
      </c>
      <c r="C225" s="30">
        <v>30</v>
      </c>
      <c r="D225" s="78">
        <v>750</v>
      </c>
    </row>
    <row r="226" s="1" customFormat="1" ht="15" customHeight="1" spans="1:4">
      <c r="A226" s="79" t="s">
        <v>287</v>
      </c>
      <c r="B226" s="79" t="s">
        <v>284</v>
      </c>
      <c r="C226" s="30">
        <v>3.5</v>
      </c>
      <c r="D226" s="78">
        <v>87.5</v>
      </c>
    </row>
    <row r="227" s="1" customFormat="1" ht="15" customHeight="1" spans="1:4">
      <c r="A227" s="79" t="s">
        <v>288</v>
      </c>
      <c r="B227" s="79" t="s">
        <v>284</v>
      </c>
      <c r="C227" s="30">
        <v>4.2</v>
      </c>
      <c r="D227" s="78">
        <v>105</v>
      </c>
    </row>
    <row r="228" s="1" customFormat="1" ht="15" customHeight="1" spans="1:4">
      <c r="A228" s="79" t="s">
        <v>289</v>
      </c>
      <c r="B228" s="79" t="s">
        <v>284</v>
      </c>
      <c r="C228" s="30">
        <v>5.5</v>
      </c>
      <c r="D228" s="78">
        <v>137.5</v>
      </c>
    </row>
    <row r="229" s="1" customFormat="1" ht="15" customHeight="1" spans="1:4">
      <c r="A229" s="79" t="s">
        <v>290</v>
      </c>
      <c r="B229" s="79" t="s">
        <v>284</v>
      </c>
      <c r="C229" s="30">
        <v>5.1</v>
      </c>
      <c r="D229" s="78">
        <v>127.5</v>
      </c>
    </row>
    <row r="230" s="1" customFormat="1" ht="15" customHeight="1" spans="1:4">
      <c r="A230" s="79" t="s">
        <v>291</v>
      </c>
      <c r="B230" s="79" t="s">
        <v>284</v>
      </c>
      <c r="C230" s="30">
        <v>5.1</v>
      </c>
      <c r="D230" s="78">
        <v>127.5</v>
      </c>
    </row>
    <row r="231" s="1" customFormat="1" ht="15" customHeight="1" spans="1:4">
      <c r="A231" s="79" t="s">
        <v>292</v>
      </c>
      <c r="B231" s="79" t="s">
        <v>284</v>
      </c>
      <c r="C231" s="30">
        <v>5</v>
      </c>
      <c r="D231" s="78">
        <v>125</v>
      </c>
    </row>
    <row r="232" s="1" customFormat="1" ht="15" customHeight="1" spans="1:4">
      <c r="A232" s="79" t="s">
        <v>293</v>
      </c>
      <c r="B232" s="79" t="s">
        <v>284</v>
      </c>
      <c r="C232" s="30">
        <v>6.3</v>
      </c>
      <c r="D232" s="78">
        <v>157.5</v>
      </c>
    </row>
    <row r="233" s="1" customFormat="1" ht="15" customHeight="1" spans="1:4">
      <c r="A233" s="79" t="s">
        <v>294</v>
      </c>
      <c r="B233" s="79" t="s">
        <v>284</v>
      </c>
      <c r="C233" s="30">
        <v>5.5</v>
      </c>
      <c r="D233" s="78">
        <v>137.5</v>
      </c>
    </row>
    <row r="234" s="1" customFormat="1" ht="15" customHeight="1" spans="1:4">
      <c r="A234" s="79" t="s">
        <v>295</v>
      </c>
      <c r="B234" s="79" t="s">
        <v>284</v>
      </c>
      <c r="C234" s="30">
        <v>10.9</v>
      </c>
      <c r="D234" s="78">
        <v>272.5</v>
      </c>
    </row>
    <row r="235" s="1" customFormat="1" ht="15" customHeight="1" spans="1:4">
      <c r="A235" s="79" t="s">
        <v>296</v>
      </c>
      <c r="B235" s="79" t="s">
        <v>284</v>
      </c>
      <c r="C235" s="30">
        <v>7.7</v>
      </c>
      <c r="D235" s="78">
        <v>192.5</v>
      </c>
    </row>
    <row r="236" s="1" customFormat="1" ht="15" customHeight="1" spans="1:4">
      <c r="A236" s="79" t="s">
        <v>297</v>
      </c>
      <c r="B236" s="79" t="s">
        <v>284</v>
      </c>
      <c r="C236" s="30">
        <v>142.5</v>
      </c>
      <c r="D236" s="78">
        <v>3562.5</v>
      </c>
    </row>
    <row r="237" s="1" customFormat="1" ht="15" customHeight="1" spans="1:4">
      <c r="A237" s="79" t="s">
        <v>298</v>
      </c>
      <c r="B237" s="79" t="s">
        <v>284</v>
      </c>
      <c r="C237" s="30">
        <v>5.1</v>
      </c>
      <c r="D237" s="78">
        <v>127.5</v>
      </c>
    </row>
    <row r="238" s="1" customFormat="1" ht="15" customHeight="1" spans="1:4">
      <c r="A238" s="79" t="s">
        <v>299</v>
      </c>
      <c r="B238" s="79" t="s">
        <v>284</v>
      </c>
      <c r="C238" s="30">
        <v>1.5</v>
      </c>
      <c r="D238" s="78">
        <v>37.5</v>
      </c>
    </row>
    <row r="239" s="1" customFormat="1" ht="15" customHeight="1" spans="1:4">
      <c r="A239" s="79" t="s">
        <v>300</v>
      </c>
      <c r="B239" s="79" t="s">
        <v>301</v>
      </c>
      <c r="C239" s="30">
        <v>2</v>
      </c>
      <c r="D239" s="78">
        <v>50</v>
      </c>
    </row>
    <row r="240" s="1" customFormat="1" ht="15" customHeight="1" spans="1:4">
      <c r="A240" s="79" t="s">
        <v>302</v>
      </c>
      <c r="B240" s="79" t="s">
        <v>303</v>
      </c>
      <c r="C240" s="30">
        <v>103.3</v>
      </c>
      <c r="D240" s="78">
        <v>2582.5</v>
      </c>
    </row>
    <row r="241" s="1" customFormat="1" ht="15" customHeight="1" spans="1:4">
      <c r="A241" s="79" t="s">
        <v>304</v>
      </c>
      <c r="B241" s="79" t="s">
        <v>303</v>
      </c>
      <c r="C241" s="30">
        <v>6.1</v>
      </c>
      <c r="D241" s="78">
        <v>152.5</v>
      </c>
    </row>
    <row r="242" s="1" customFormat="1" ht="15" customHeight="1" spans="1:4">
      <c r="A242" s="79" t="s">
        <v>305</v>
      </c>
      <c r="B242" s="79" t="s">
        <v>303</v>
      </c>
      <c r="C242" s="30">
        <v>1.5</v>
      </c>
      <c r="D242" s="78">
        <v>37.5</v>
      </c>
    </row>
    <row r="243" s="1" customFormat="1" ht="15" customHeight="1" spans="1:4">
      <c r="A243" s="79" t="s">
        <v>306</v>
      </c>
      <c r="B243" s="79" t="s">
        <v>303</v>
      </c>
      <c r="C243" s="30">
        <v>7</v>
      </c>
      <c r="D243" s="78">
        <v>175</v>
      </c>
    </row>
    <row r="244" s="1" customFormat="1" ht="15" customHeight="1" spans="1:4">
      <c r="A244" s="79" t="s">
        <v>307</v>
      </c>
      <c r="B244" s="79" t="s">
        <v>303</v>
      </c>
      <c r="C244" s="30">
        <v>1.2</v>
      </c>
      <c r="D244" s="78">
        <v>30</v>
      </c>
    </row>
    <row r="245" s="1" customFormat="1" ht="15" customHeight="1" spans="1:4">
      <c r="A245" s="79" t="s">
        <v>308</v>
      </c>
      <c r="B245" s="79" t="s">
        <v>303</v>
      </c>
      <c r="C245" s="30">
        <v>7.5</v>
      </c>
      <c r="D245" s="78">
        <v>187.5</v>
      </c>
    </row>
    <row r="246" s="1" customFormat="1" ht="15" customHeight="1" spans="1:4">
      <c r="A246" s="79" t="s">
        <v>309</v>
      </c>
      <c r="B246" s="79" t="s">
        <v>303</v>
      </c>
      <c r="C246" s="30">
        <v>32.3</v>
      </c>
      <c r="D246" s="78">
        <v>807.5</v>
      </c>
    </row>
    <row r="247" s="1" customFormat="1" ht="15" customHeight="1" spans="1:4">
      <c r="A247" s="79" t="s">
        <v>310</v>
      </c>
      <c r="B247" s="79" t="s">
        <v>311</v>
      </c>
      <c r="C247" s="30">
        <v>8.3</v>
      </c>
      <c r="D247" s="78">
        <v>207.5</v>
      </c>
    </row>
    <row r="248" s="1" customFormat="1" ht="15" customHeight="1" spans="1:4">
      <c r="A248" s="79" t="s">
        <v>312</v>
      </c>
      <c r="B248" s="79" t="s">
        <v>313</v>
      </c>
      <c r="C248" s="30">
        <v>9.2</v>
      </c>
      <c r="D248" s="78">
        <v>230</v>
      </c>
    </row>
    <row r="249" s="1" customFormat="1" ht="15" customHeight="1" spans="1:4">
      <c r="A249" s="79" t="s">
        <v>314</v>
      </c>
      <c r="B249" s="79" t="s">
        <v>315</v>
      </c>
      <c r="C249" s="30">
        <v>8</v>
      </c>
      <c r="D249" s="78">
        <v>200</v>
      </c>
    </row>
    <row r="250" s="1" customFormat="1" ht="15" customHeight="1" spans="1:4">
      <c r="A250" s="79" t="s">
        <v>316</v>
      </c>
      <c r="B250" s="79" t="s">
        <v>315</v>
      </c>
      <c r="C250" s="30">
        <v>1.5</v>
      </c>
      <c r="D250" s="78">
        <v>37.5</v>
      </c>
    </row>
    <row r="251" s="1" customFormat="1" ht="15" customHeight="1" spans="1:4">
      <c r="A251" s="79" t="s">
        <v>317</v>
      </c>
      <c r="B251" s="79" t="s">
        <v>315</v>
      </c>
      <c r="C251" s="30">
        <v>1</v>
      </c>
      <c r="D251" s="78">
        <v>25</v>
      </c>
    </row>
    <row r="252" s="1" customFormat="1" ht="15" customHeight="1" spans="1:4">
      <c r="A252" s="79" t="s">
        <v>318</v>
      </c>
      <c r="B252" s="79" t="s">
        <v>315</v>
      </c>
      <c r="C252" s="30">
        <v>1.5</v>
      </c>
      <c r="D252" s="78">
        <v>37.5</v>
      </c>
    </row>
    <row r="253" s="1" customFormat="1" ht="15" customHeight="1" spans="1:4">
      <c r="A253" s="79" t="s">
        <v>319</v>
      </c>
      <c r="B253" s="79" t="s">
        <v>315</v>
      </c>
      <c r="C253" s="30">
        <v>5.2</v>
      </c>
      <c r="D253" s="78">
        <v>130</v>
      </c>
    </row>
    <row r="254" s="1" customFormat="1" ht="15" customHeight="1" spans="1:4">
      <c r="A254" s="79" t="s">
        <v>320</v>
      </c>
      <c r="B254" s="79" t="s">
        <v>315</v>
      </c>
      <c r="C254" s="30">
        <v>3</v>
      </c>
      <c r="D254" s="78">
        <v>75</v>
      </c>
    </row>
    <row r="255" s="1" customFormat="1" ht="15" customHeight="1" spans="1:4">
      <c r="A255" s="79" t="s">
        <v>321</v>
      </c>
      <c r="B255" s="79" t="s">
        <v>315</v>
      </c>
      <c r="C255" s="30">
        <v>2</v>
      </c>
      <c r="D255" s="78">
        <v>50</v>
      </c>
    </row>
    <row r="256" s="1" customFormat="1" ht="15" customHeight="1" spans="1:4">
      <c r="A256" s="79" t="s">
        <v>322</v>
      </c>
      <c r="B256" s="79" t="s">
        <v>315</v>
      </c>
      <c r="C256" s="30">
        <v>2</v>
      </c>
      <c r="D256" s="78">
        <v>50</v>
      </c>
    </row>
    <row r="257" s="1" customFormat="1" ht="15" customHeight="1" spans="1:4">
      <c r="A257" s="79" t="s">
        <v>323</v>
      </c>
      <c r="B257" s="79" t="s">
        <v>315</v>
      </c>
      <c r="C257" s="30">
        <v>4.2</v>
      </c>
      <c r="D257" s="78">
        <v>105</v>
      </c>
    </row>
    <row r="258" s="1" customFormat="1" ht="15" customHeight="1" spans="1:4">
      <c r="A258" s="79" t="s">
        <v>324</v>
      </c>
      <c r="B258" s="79" t="s">
        <v>325</v>
      </c>
      <c r="C258" s="30">
        <v>5</v>
      </c>
      <c r="D258" s="78">
        <v>125</v>
      </c>
    </row>
    <row r="259" s="1" customFormat="1" ht="15" customHeight="1" spans="1:4">
      <c r="A259" s="79" t="s">
        <v>326</v>
      </c>
      <c r="B259" s="79" t="s">
        <v>325</v>
      </c>
      <c r="C259" s="30">
        <v>5.8</v>
      </c>
      <c r="D259" s="78">
        <v>145</v>
      </c>
    </row>
    <row r="260" s="1" customFormat="1" ht="15" customHeight="1" spans="1:4">
      <c r="A260" s="79" t="s">
        <v>327</v>
      </c>
      <c r="B260" s="79" t="s">
        <v>325</v>
      </c>
      <c r="C260" s="30">
        <v>6.7</v>
      </c>
      <c r="D260" s="78">
        <v>167.5</v>
      </c>
    </row>
    <row r="261" s="1" customFormat="1" ht="15" customHeight="1" spans="1:4">
      <c r="A261" s="79" t="s">
        <v>328</v>
      </c>
      <c r="B261" s="79" t="s">
        <v>329</v>
      </c>
      <c r="C261" s="30">
        <v>143.6</v>
      </c>
      <c r="D261" s="78">
        <v>3590</v>
      </c>
    </row>
    <row r="262" s="1" customFormat="1" ht="15" customHeight="1" spans="1:4">
      <c r="A262" s="79" t="s">
        <v>330</v>
      </c>
      <c r="B262" s="79" t="s">
        <v>331</v>
      </c>
      <c r="C262" s="30">
        <v>3.9</v>
      </c>
      <c r="D262" s="78">
        <v>97.5</v>
      </c>
    </row>
    <row r="263" s="1" customFormat="1" ht="15" customHeight="1" spans="1:4">
      <c r="A263" s="79" t="s">
        <v>332</v>
      </c>
      <c r="B263" s="79" t="s">
        <v>333</v>
      </c>
      <c r="C263" s="30">
        <v>4.1</v>
      </c>
      <c r="D263" s="78">
        <v>102.5</v>
      </c>
    </row>
    <row r="264" s="1" customFormat="1" ht="15" customHeight="1" spans="1:4">
      <c r="A264" s="79" t="s">
        <v>334</v>
      </c>
      <c r="B264" s="79" t="s">
        <v>335</v>
      </c>
      <c r="C264" s="30">
        <v>1</v>
      </c>
      <c r="D264" s="78">
        <v>25</v>
      </c>
    </row>
    <row r="265" s="1" customFormat="1" ht="15" customHeight="1" spans="1:4">
      <c r="A265" s="79" t="s">
        <v>336</v>
      </c>
      <c r="B265" s="79" t="s">
        <v>335</v>
      </c>
      <c r="C265" s="30">
        <v>1.4</v>
      </c>
      <c r="D265" s="78">
        <v>35</v>
      </c>
    </row>
    <row r="266" s="1" customFormat="1" ht="15" customHeight="1" spans="1:4">
      <c r="A266" s="79" t="s">
        <v>337</v>
      </c>
      <c r="B266" s="79" t="s">
        <v>335</v>
      </c>
      <c r="C266" s="30">
        <v>6</v>
      </c>
      <c r="D266" s="78">
        <v>150</v>
      </c>
    </row>
    <row r="267" s="1" customFormat="1" ht="15" customHeight="1" spans="1:4">
      <c r="A267" s="79" t="s">
        <v>338</v>
      </c>
      <c r="B267" s="79" t="s">
        <v>335</v>
      </c>
      <c r="C267" s="30">
        <v>5.3</v>
      </c>
      <c r="D267" s="78">
        <v>132.5</v>
      </c>
    </row>
    <row r="268" s="1" customFormat="1" ht="15" customHeight="1" spans="1:4">
      <c r="A268" s="79" t="s">
        <v>339</v>
      </c>
      <c r="B268" s="79" t="s">
        <v>340</v>
      </c>
      <c r="C268" s="30">
        <v>2.3</v>
      </c>
      <c r="D268" s="78">
        <v>57.5</v>
      </c>
    </row>
    <row r="269" s="1" customFormat="1" ht="15" customHeight="1" spans="1:4">
      <c r="A269" s="79" t="s">
        <v>341</v>
      </c>
      <c r="B269" s="79" t="s">
        <v>340</v>
      </c>
      <c r="C269" s="30">
        <v>2</v>
      </c>
      <c r="D269" s="78">
        <v>50</v>
      </c>
    </row>
    <row r="270" s="1" customFormat="1" ht="15" customHeight="1" spans="1:4">
      <c r="A270" s="79" t="s">
        <v>342</v>
      </c>
      <c r="B270" s="79" t="s">
        <v>340</v>
      </c>
      <c r="C270" s="30">
        <v>6.4</v>
      </c>
      <c r="D270" s="78">
        <v>160</v>
      </c>
    </row>
    <row r="271" s="1" customFormat="1" ht="15" customHeight="1" spans="1:4">
      <c r="A271" s="79" t="s">
        <v>343</v>
      </c>
      <c r="B271" s="79" t="s">
        <v>340</v>
      </c>
      <c r="C271" s="30">
        <v>6.4</v>
      </c>
      <c r="D271" s="78">
        <v>160</v>
      </c>
    </row>
    <row r="272" s="1" customFormat="1" ht="15" customHeight="1" spans="1:4">
      <c r="A272" s="79" t="s">
        <v>344</v>
      </c>
      <c r="B272" s="79" t="s">
        <v>340</v>
      </c>
      <c r="C272" s="30">
        <v>1.1</v>
      </c>
      <c r="D272" s="78">
        <v>27.5</v>
      </c>
    </row>
    <row r="273" s="1" customFormat="1" ht="15" customHeight="1" spans="1:4">
      <c r="A273" s="79" t="s">
        <v>345</v>
      </c>
      <c r="B273" s="79" t="s">
        <v>340</v>
      </c>
      <c r="C273" s="30">
        <v>32</v>
      </c>
      <c r="D273" s="78">
        <v>800</v>
      </c>
    </row>
    <row r="274" s="1" customFormat="1" ht="15" customHeight="1" spans="1:4">
      <c r="A274" s="79" t="s">
        <v>346</v>
      </c>
      <c r="B274" s="79" t="s">
        <v>340</v>
      </c>
      <c r="C274" s="30">
        <v>7.2</v>
      </c>
      <c r="D274" s="78">
        <v>180</v>
      </c>
    </row>
    <row r="275" s="1" customFormat="1" ht="15" customHeight="1" spans="1:4">
      <c r="A275" s="79" t="s">
        <v>347</v>
      </c>
      <c r="B275" s="79" t="s">
        <v>340</v>
      </c>
      <c r="C275" s="30">
        <v>1.2</v>
      </c>
      <c r="D275" s="78">
        <v>30</v>
      </c>
    </row>
    <row r="276" s="1" customFormat="1" ht="15" customHeight="1" spans="1:4">
      <c r="A276" s="79" t="s">
        <v>348</v>
      </c>
      <c r="B276" s="79" t="s">
        <v>340</v>
      </c>
      <c r="C276" s="30">
        <v>4.2</v>
      </c>
      <c r="D276" s="78">
        <v>105</v>
      </c>
    </row>
    <row r="277" s="1" customFormat="1" ht="15" customHeight="1" spans="1:4">
      <c r="A277" s="79" t="s">
        <v>349</v>
      </c>
      <c r="B277" s="79" t="s">
        <v>340</v>
      </c>
      <c r="C277" s="30">
        <v>109</v>
      </c>
      <c r="D277" s="78">
        <v>2725</v>
      </c>
    </row>
    <row r="278" s="1" customFormat="1" ht="15" customHeight="1" spans="1:4">
      <c r="A278" s="79" t="s">
        <v>350</v>
      </c>
      <c r="B278" s="79" t="s">
        <v>340</v>
      </c>
      <c r="C278" s="30">
        <v>1.3</v>
      </c>
      <c r="D278" s="78">
        <v>32.5</v>
      </c>
    </row>
    <row r="279" s="1" customFormat="1" ht="15" customHeight="1" spans="1:4">
      <c r="A279" s="79" t="s">
        <v>351</v>
      </c>
      <c r="B279" s="79" t="s">
        <v>352</v>
      </c>
      <c r="C279" s="30">
        <v>9.6</v>
      </c>
      <c r="D279" s="78">
        <v>240</v>
      </c>
    </row>
    <row r="280" s="1" customFormat="1" ht="15" customHeight="1" spans="1:4">
      <c r="A280" s="79" t="s">
        <v>353</v>
      </c>
      <c r="B280" s="79" t="s">
        <v>352</v>
      </c>
      <c r="C280" s="30">
        <v>2.6</v>
      </c>
      <c r="D280" s="78">
        <v>65</v>
      </c>
    </row>
    <row r="281" s="1" customFormat="1" ht="15" customHeight="1" spans="1:4">
      <c r="A281" s="79" t="s">
        <v>354</v>
      </c>
      <c r="B281" s="79" t="s">
        <v>352</v>
      </c>
      <c r="C281" s="30">
        <v>3.4</v>
      </c>
      <c r="D281" s="78">
        <v>85</v>
      </c>
    </row>
    <row r="282" s="1" customFormat="1" ht="15" customHeight="1" spans="1:4">
      <c r="A282" s="79" t="s">
        <v>355</v>
      </c>
      <c r="B282" s="79" t="s">
        <v>352</v>
      </c>
      <c r="C282" s="30">
        <v>81</v>
      </c>
      <c r="D282" s="78">
        <v>2025</v>
      </c>
    </row>
    <row r="283" s="1" customFormat="1" ht="15" customHeight="1" spans="1:4">
      <c r="A283" s="79" t="s">
        <v>356</v>
      </c>
      <c r="B283" s="79" t="s">
        <v>352</v>
      </c>
      <c r="C283" s="30">
        <v>3.5</v>
      </c>
      <c r="D283" s="78">
        <v>87.5</v>
      </c>
    </row>
    <row r="284" s="1" customFormat="1" ht="15" customHeight="1" spans="1:4">
      <c r="A284" s="79" t="s">
        <v>357</v>
      </c>
      <c r="B284" s="79" t="s">
        <v>352</v>
      </c>
      <c r="C284" s="30">
        <v>2.3</v>
      </c>
      <c r="D284" s="78">
        <v>57.5</v>
      </c>
    </row>
    <row r="285" s="1" customFormat="1" ht="15" customHeight="1" spans="1:4">
      <c r="A285" s="79" t="s">
        <v>358</v>
      </c>
      <c r="B285" s="79" t="s">
        <v>352</v>
      </c>
      <c r="C285" s="30">
        <v>4.4</v>
      </c>
      <c r="D285" s="78">
        <v>110</v>
      </c>
    </row>
    <row r="286" s="1" customFormat="1" ht="15" customHeight="1" spans="1:4">
      <c r="A286" s="79" t="s">
        <v>359</v>
      </c>
      <c r="B286" s="79" t="s">
        <v>352</v>
      </c>
      <c r="C286" s="30">
        <v>4.3</v>
      </c>
      <c r="D286" s="78">
        <v>107.5</v>
      </c>
    </row>
    <row r="287" s="1" customFormat="1" ht="15" customHeight="1" spans="1:4">
      <c r="A287" s="79" t="s">
        <v>360</v>
      </c>
      <c r="B287" s="79" t="s">
        <v>352</v>
      </c>
      <c r="C287" s="30">
        <v>4.3</v>
      </c>
      <c r="D287" s="78">
        <v>107.5</v>
      </c>
    </row>
    <row r="288" s="1" customFormat="1" ht="15" customHeight="1" spans="1:4">
      <c r="A288" s="79" t="s">
        <v>361</v>
      </c>
      <c r="B288" s="79" t="s">
        <v>362</v>
      </c>
      <c r="C288" s="30">
        <v>6.7</v>
      </c>
      <c r="D288" s="78">
        <v>167.5</v>
      </c>
    </row>
    <row r="289" s="1" customFormat="1" ht="15" customHeight="1" spans="1:4">
      <c r="A289" s="79" t="s">
        <v>363</v>
      </c>
      <c r="B289" s="79" t="s">
        <v>362</v>
      </c>
      <c r="C289" s="30">
        <v>13.5</v>
      </c>
      <c r="D289" s="78">
        <v>337.5</v>
      </c>
    </row>
    <row r="290" s="1" customFormat="1" ht="15" customHeight="1" spans="1:4">
      <c r="A290" s="79" t="s">
        <v>364</v>
      </c>
      <c r="B290" s="79" t="s">
        <v>362</v>
      </c>
      <c r="C290" s="30">
        <v>40</v>
      </c>
      <c r="D290" s="78">
        <v>1000</v>
      </c>
    </row>
    <row r="291" s="1" customFormat="1" ht="15" customHeight="1" spans="1:4">
      <c r="A291" s="79" t="s">
        <v>365</v>
      </c>
      <c r="B291" s="79" t="s">
        <v>366</v>
      </c>
      <c r="C291" s="30">
        <v>5.9</v>
      </c>
      <c r="D291" s="78">
        <v>147.5</v>
      </c>
    </row>
    <row r="292" s="1" customFormat="1" ht="15" customHeight="1" spans="1:4">
      <c r="A292" s="79" t="s">
        <v>367</v>
      </c>
      <c r="B292" s="79" t="s">
        <v>366</v>
      </c>
      <c r="C292" s="30">
        <v>5</v>
      </c>
      <c r="D292" s="78">
        <v>125</v>
      </c>
    </row>
    <row r="293" s="1" customFormat="1" ht="15" customHeight="1" spans="1:4">
      <c r="A293" s="79" t="s">
        <v>368</v>
      </c>
      <c r="B293" s="79" t="s">
        <v>362</v>
      </c>
      <c r="C293" s="30">
        <v>11.2</v>
      </c>
      <c r="D293" s="78">
        <v>280</v>
      </c>
    </row>
    <row r="294" s="1" customFormat="1" ht="15" customHeight="1" spans="1:4">
      <c r="A294" s="79" t="s">
        <v>369</v>
      </c>
      <c r="B294" s="79" t="s">
        <v>370</v>
      </c>
      <c r="C294" s="30">
        <v>90.5</v>
      </c>
      <c r="D294" s="78">
        <v>2262.5</v>
      </c>
    </row>
    <row r="295" s="1" customFormat="1" ht="15" customHeight="1" spans="1:4">
      <c r="A295" s="79" t="s">
        <v>371</v>
      </c>
      <c r="B295" s="79" t="s">
        <v>362</v>
      </c>
      <c r="C295" s="30">
        <v>9.9</v>
      </c>
      <c r="D295" s="78">
        <v>247.5</v>
      </c>
    </row>
    <row r="296" s="1" customFormat="1" ht="15" customHeight="1" spans="1:4">
      <c r="A296" s="79" t="s">
        <v>372</v>
      </c>
      <c r="B296" s="79" t="s">
        <v>366</v>
      </c>
      <c r="C296" s="30">
        <v>3</v>
      </c>
      <c r="D296" s="78">
        <v>75</v>
      </c>
    </row>
    <row r="297" s="1" customFormat="1" ht="15" customHeight="1" spans="1:4">
      <c r="A297" s="79" t="s">
        <v>373</v>
      </c>
      <c r="B297" s="79" t="s">
        <v>366</v>
      </c>
      <c r="C297" s="30">
        <v>1</v>
      </c>
      <c r="D297" s="78">
        <v>25</v>
      </c>
    </row>
    <row r="298" s="1" customFormat="1" ht="15" customHeight="1" spans="1:4">
      <c r="A298" s="79" t="s">
        <v>374</v>
      </c>
      <c r="B298" s="79" t="s">
        <v>362</v>
      </c>
      <c r="C298" s="30">
        <v>3.8</v>
      </c>
      <c r="D298" s="78">
        <v>95</v>
      </c>
    </row>
    <row r="299" s="1" customFormat="1" ht="15" customHeight="1" spans="1:4">
      <c r="A299" s="79" t="s">
        <v>375</v>
      </c>
      <c r="B299" s="79" t="s">
        <v>366</v>
      </c>
      <c r="C299" s="30">
        <v>15</v>
      </c>
      <c r="D299" s="78">
        <v>375</v>
      </c>
    </row>
    <row r="300" s="1" customFormat="1" ht="15" customHeight="1" spans="1:4">
      <c r="A300" s="79" t="s">
        <v>376</v>
      </c>
      <c r="B300" s="79" t="s">
        <v>362</v>
      </c>
      <c r="C300" s="30">
        <v>4</v>
      </c>
      <c r="D300" s="78">
        <v>100</v>
      </c>
    </row>
    <row r="301" s="1" customFormat="1" ht="15" customHeight="1" spans="1:4">
      <c r="A301" s="79" t="s">
        <v>377</v>
      </c>
      <c r="B301" s="79" t="s">
        <v>362</v>
      </c>
      <c r="C301" s="30">
        <v>2</v>
      </c>
      <c r="D301" s="78">
        <v>50</v>
      </c>
    </row>
    <row r="302" s="1" customFormat="1" ht="15" customHeight="1" spans="1:4">
      <c r="A302" s="79" t="s">
        <v>378</v>
      </c>
      <c r="B302" s="79" t="s">
        <v>366</v>
      </c>
      <c r="C302" s="30">
        <v>15</v>
      </c>
      <c r="D302" s="78">
        <v>375</v>
      </c>
    </row>
    <row r="303" s="1" customFormat="1" ht="15" customHeight="1" spans="1:4">
      <c r="A303" s="79" t="s">
        <v>379</v>
      </c>
      <c r="B303" s="79" t="s">
        <v>366</v>
      </c>
      <c r="C303" s="30">
        <v>10.8</v>
      </c>
      <c r="D303" s="78">
        <v>270</v>
      </c>
    </row>
    <row r="304" s="1" customFormat="1" ht="15" customHeight="1" spans="1:4">
      <c r="A304" s="79" t="s">
        <v>380</v>
      </c>
      <c r="B304" s="79" t="s">
        <v>366</v>
      </c>
      <c r="C304" s="30">
        <v>18.3</v>
      </c>
      <c r="D304" s="78">
        <v>457.5</v>
      </c>
    </row>
    <row r="305" s="1" customFormat="1" ht="15" customHeight="1" spans="1:4">
      <c r="A305" s="79" t="s">
        <v>381</v>
      </c>
      <c r="B305" s="79" t="s">
        <v>366</v>
      </c>
      <c r="C305" s="30">
        <v>8.4</v>
      </c>
      <c r="D305" s="78">
        <v>210</v>
      </c>
    </row>
    <row r="306" s="1" customFormat="1" ht="15" customHeight="1" spans="1:4">
      <c r="A306" s="79" t="s">
        <v>382</v>
      </c>
      <c r="B306" s="79" t="s">
        <v>366</v>
      </c>
      <c r="C306" s="30">
        <v>6.6</v>
      </c>
      <c r="D306" s="78">
        <v>165</v>
      </c>
    </row>
    <row r="307" s="1" customFormat="1" ht="15" customHeight="1" spans="1:4">
      <c r="A307" s="79" t="s">
        <v>383</v>
      </c>
      <c r="B307" s="79" t="s">
        <v>362</v>
      </c>
      <c r="C307" s="30">
        <v>27.4</v>
      </c>
      <c r="D307" s="78">
        <v>685</v>
      </c>
    </row>
    <row r="308" s="1" customFormat="1" ht="15" customHeight="1" spans="1:4">
      <c r="A308" s="79" t="s">
        <v>384</v>
      </c>
      <c r="B308" s="79" t="s">
        <v>366</v>
      </c>
      <c r="C308" s="30">
        <v>14.9</v>
      </c>
      <c r="D308" s="78">
        <v>372.5</v>
      </c>
    </row>
    <row r="309" s="1" customFormat="1" ht="15" customHeight="1" spans="1:4">
      <c r="A309" s="79" t="s">
        <v>385</v>
      </c>
      <c r="B309" s="79" t="s">
        <v>366</v>
      </c>
      <c r="C309" s="30">
        <v>8.1</v>
      </c>
      <c r="D309" s="78">
        <v>202.5</v>
      </c>
    </row>
    <row r="310" s="1" customFormat="1" ht="15" customHeight="1" spans="1:4">
      <c r="A310" s="79" t="s">
        <v>386</v>
      </c>
      <c r="B310" s="79" t="s">
        <v>362</v>
      </c>
      <c r="C310" s="30">
        <v>154</v>
      </c>
      <c r="D310" s="78">
        <v>3850</v>
      </c>
    </row>
    <row r="311" s="1" customFormat="1" ht="15" customHeight="1" spans="1:4">
      <c r="A311" s="79" t="s">
        <v>387</v>
      </c>
      <c r="B311" s="79" t="s">
        <v>388</v>
      </c>
      <c r="C311" s="30">
        <v>8</v>
      </c>
      <c r="D311" s="78">
        <v>200</v>
      </c>
    </row>
    <row r="312" s="1" customFormat="1" ht="15" customHeight="1" spans="1:4">
      <c r="A312" s="79" t="s">
        <v>389</v>
      </c>
      <c r="B312" s="79" t="s">
        <v>388</v>
      </c>
      <c r="C312" s="30">
        <v>9</v>
      </c>
      <c r="D312" s="78">
        <v>225</v>
      </c>
    </row>
    <row r="313" s="1" customFormat="1" ht="15" customHeight="1" spans="1:4">
      <c r="A313" s="79" t="s">
        <v>390</v>
      </c>
      <c r="B313" s="79" t="s">
        <v>388</v>
      </c>
      <c r="C313" s="30">
        <v>5.4</v>
      </c>
      <c r="D313" s="78">
        <v>135</v>
      </c>
    </row>
    <row r="314" s="1" customFormat="1" ht="15" customHeight="1" spans="1:4">
      <c r="A314" s="79" t="s">
        <v>391</v>
      </c>
      <c r="B314" s="79" t="s">
        <v>388</v>
      </c>
      <c r="C314" s="30">
        <v>7</v>
      </c>
      <c r="D314" s="78">
        <v>175</v>
      </c>
    </row>
    <row r="315" s="1" customFormat="1" ht="15" customHeight="1" spans="1:4">
      <c r="A315" s="79" t="s">
        <v>392</v>
      </c>
      <c r="B315" s="79" t="s">
        <v>388</v>
      </c>
      <c r="C315" s="30">
        <v>7</v>
      </c>
      <c r="D315" s="78">
        <v>175</v>
      </c>
    </row>
    <row r="316" s="1" customFormat="1" ht="15" customHeight="1" spans="1:4">
      <c r="A316" s="79" t="s">
        <v>393</v>
      </c>
      <c r="B316" s="79" t="s">
        <v>388</v>
      </c>
      <c r="C316" s="30">
        <v>6</v>
      </c>
      <c r="D316" s="78">
        <v>150</v>
      </c>
    </row>
    <row r="317" s="1" customFormat="1" ht="15" customHeight="1" spans="1:4">
      <c r="A317" s="79" t="s">
        <v>394</v>
      </c>
      <c r="B317" s="79" t="s">
        <v>388</v>
      </c>
      <c r="C317" s="30">
        <v>41</v>
      </c>
      <c r="D317" s="78">
        <v>1025</v>
      </c>
    </row>
    <row r="318" s="1" customFormat="1" ht="15" customHeight="1" spans="1:4">
      <c r="A318" s="79" t="s">
        <v>395</v>
      </c>
      <c r="B318" s="79" t="s">
        <v>388</v>
      </c>
      <c r="C318" s="30">
        <v>15</v>
      </c>
      <c r="D318" s="78">
        <v>375</v>
      </c>
    </row>
    <row r="319" s="1" customFormat="1" ht="15" customHeight="1" spans="1:4">
      <c r="A319" s="79" t="s">
        <v>396</v>
      </c>
      <c r="B319" s="79" t="s">
        <v>388</v>
      </c>
      <c r="C319" s="30">
        <v>4.9</v>
      </c>
      <c r="D319" s="78">
        <v>122.5</v>
      </c>
    </row>
    <row r="320" s="1" customFormat="1" ht="15" customHeight="1" spans="1:4">
      <c r="A320" s="79" t="s">
        <v>397</v>
      </c>
      <c r="B320" s="79" t="s">
        <v>388</v>
      </c>
      <c r="C320" s="30">
        <v>5.6</v>
      </c>
      <c r="D320" s="78">
        <v>140</v>
      </c>
    </row>
    <row r="321" s="1" customFormat="1" ht="15" customHeight="1" spans="1:4">
      <c r="A321" s="79" t="s">
        <v>398</v>
      </c>
      <c r="B321" s="79" t="s">
        <v>388</v>
      </c>
      <c r="C321" s="30">
        <v>18</v>
      </c>
      <c r="D321" s="78">
        <v>450</v>
      </c>
    </row>
    <row r="322" s="1" customFormat="1" ht="15" customHeight="1" spans="1:4">
      <c r="A322" s="79" t="s">
        <v>399</v>
      </c>
      <c r="B322" s="79" t="s">
        <v>388</v>
      </c>
      <c r="C322" s="30">
        <v>6.5</v>
      </c>
      <c r="D322" s="78">
        <v>162.5</v>
      </c>
    </row>
    <row r="323" s="1" customFormat="1" ht="15" customHeight="1" spans="1:4">
      <c r="A323" s="79" t="s">
        <v>400</v>
      </c>
      <c r="B323" s="79" t="s">
        <v>388</v>
      </c>
      <c r="C323" s="30">
        <v>6.5</v>
      </c>
      <c r="D323" s="78">
        <v>162.5</v>
      </c>
    </row>
    <row r="324" s="1" customFormat="1" ht="15" customHeight="1" spans="1:4">
      <c r="A324" s="79" t="s">
        <v>401</v>
      </c>
      <c r="B324" s="79" t="s">
        <v>388</v>
      </c>
      <c r="C324" s="30">
        <v>18.7</v>
      </c>
      <c r="D324" s="78">
        <v>467.5</v>
      </c>
    </row>
    <row r="325" s="1" customFormat="1" ht="15" customHeight="1" spans="1:4">
      <c r="A325" s="79" t="s">
        <v>402</v>
      </c>
      <c r="B325" s="79" t="s">
        <v>388</v>
      </c>
      <c r="C325" s="30">
        <v>7</v>
      </c>
      <c r="D325" s="78">
        <v>175</v>
      </c>
    </row>
    <row r="326" s="1" customFormat="1" ht="15" customHeight="1" spans="1:4">
      <c r="A326" s="79" t="s">
        <v>403</v>
      </c>
      <c r="B326" s="79" t="s">
        <v>388</v>
      </c>
      <c r="C326" s="30">
        <v>1.5</v>
      </c>
      <c r="D326" s="78">
        <v>37.5</v>
      </c>
    </row>
    <row r="327" s="1" customFormat="1" ht="15" customHeight="1" spans="1:4">
      <c r="A327" s="79" t="s">
        <v>404</v>
      </c>
      <c r="B327" s="79" t="s">
        <v>388</v>
      </c>
      <c r="C327" s="30">
        <v>6</v>
      </c>
      <c r="D327" s="78">
        <v>150</v>
      </c>
    </row>
    <row r="328" s="1" customFormat="1" ht="15" customHeight="1" spans="1:4">
      <c r="A328" s="79" t="s">
        <v>405</v>
      </c>
      <c r="B328" s="79" t="s">
        <v>388</v>
      </c>
      <c r="C328" s="30">
        <v>1.8</v>
      </c>
      <c r="D328" s="78">
        <v>45</v>
      </c>
    </row>
    <row r="329" s="1" customFormat="1" ht="15" customHeight="1" spans="1:4">
      <c r="A329" s="79" t="s">
        <v>406</v>
      </c>
      <c r="B329" s="79" t="s">
        <v>388</v>
      </c>
      <c r="C329" s="30">
        <v>7</v>
      </c>
      <c r="D329" s="78">
        <v>175</v>
      </c>
    </row>
    <row r="330" s="1" customFormat="1" ht="15" customHeight="1" spans="1:4">
      <c r="A330" s="79" t="s">
        <v>407</v>
      </c>
      <c r="B330" s="79" t="s">
        <v>388</v>
      </c>
      <c r="C330" s="30">
        <v>7</v>
      </c>
      <c r="D330" s="78">
        <v>175</v>
      </c>
    </row>
    <row r="331" s="1" customFormat="1" ht="15" customHeight="1" spans="1:4">
      <c r="A331" s="79" t="s">
        <v>408</v>
      </c>
      <c r="B331" s="79" t="s">
        <v>388</v>
      </c>
      <c r="C331" s="30">
        <v>5.6</v>
      </c>
      <c r="D331" s="78">
        <v>140</v>
      </c>
    </row>
    <row r="332" s="1" customFormat="1" ht="15" customHeight="1" spans="1:4">
      <c r="A332" s="79" t="s">
        <v>409</v>
      </c>
      <c r="B332" s="79" t="s">
        <v>388</v>
      </c>
      <c r="C332" s="30">
        <v>8.8</v>
      </c>
      <c r="D332" s="78">
        <v>220</v>
      </c>
    </row>
    <row r="333" s="1" customFormat="1" ht="15" customHeight="1" spans="1:4">
      <c r="A333" s="79" t="s">
        <v>410</v>
      </c>
      <c r="B333" s="79" t="s">
        <v>388</v>
      </c>
      <c r="C333" s="30">
        <v>3.2</v>
      </c>
      <c r="D333" s="78">
        <v>80</v>
      </c>
    </row>
    <row r="334" s="1" customFormat="1" ht="15" customHeight="1" spans="1:4">
      <c r="A334" s="79" t="s">
        <v>411</v>
      </c>
      <c r="B334" s="79" t="s">
        <v>412</v>
      </c>
      <c r="C334" s="30">
        <v>4.8</v>
      </c>
      <c r="D334" s="78">
        <v>120</v>
      </c>
    </row>
    <row r="335" s="1" customFormat="1" ht="15" customHeight="1" spans="1:4">
      <c r="A335" s="79" t="s">
        <v>413</v>
      </c>
      <c r="B335" s="79" t="s">
        <v>412</v>
      </c>
      <c r="C335" s="30">
        <v>4.8</v>
      </c>
      <c r="D335" s="78">
        <v>120</v>
      </c>
    </row>
    <row r="336" s="1" customFormat="1" ht="15" customHeight="1" spans="1:4">
      <c r="A336" s="79" t="s">
        <v>414</v>
      </c>
      <c r="B336" s="79" t="s">
        <v>415</v>
      </c>
      <c r="C336" s="30">
        <v>14.8</v>
      </c>
      <c r="D336" s="78">
        <v>370</v>
      </c>
    </row>
    <row r="337" s="1" customFormat="1" ht="15" customHeight="1" spans="1:4">
      <c r="A337" s="79" t="s">
        <v>416</v>
      </c>
      <c r="B337" s="79" t="s">
        <v>412</v>
      </c>
      <c r="C337" s="30">
        <v>60.2</v>
      </c>
      <c r="D337" s="78">
        <v>1505</v>
      </c>
    </row>
    <row r="338" s="1" customFormat="1" ht="15" customHeight="1" spans="1:4">
      <c r="A338" s="79" t="s">
        <v>417</v>
      </c>
      <c r="B338" s="79" t="s">
        <v>412</v>
      </c>
      <c r="C338" s="30">
        <v>6.4</v>
      </c>
      <c r="D338" s="78">
        <v>160</v>
      </c>
    </row>
    <row r="339" s="1" customFormat="1" ht="15" customHeight="1" spans="1:4">
      <c r="A339" s="79" t="s">
        <v>418</v>
      </c>
      <c r="B339" s="79" t="s">
        <v>412</v>
      </c>
      <c r="C339" s="30">
        <v>6.2</v>
      </c>
      <c r="D339" s="78">
        <v>155</v>
      </c>
    </row>
    <row r="340" s="1" customFormat="1" ht="15" customHeight="1" spans="1:4">
      <c r="A340" s="79" t="s">
        <v>419</v>
      </c>
      <c r="B340" s="79" t="s">
        <v>412</v>
      </c>
      <c r="C340" s="30">
        <v>6.4</v>
      </c>
      <c r="D340" s="78">
        <v>160</v>
      </c>
    </row>
    <row r="341" s="1" customFormat="1" ht="15" customHeight="1" spans="1:4">
      <c r="A341" s="79" t="s">
        <v>420</v>
      </c>
      <c r="B341" s="79" t="s">
        <v>412</v>
      </c>
      <c r="C341" s="30">
        <v>7.2</v>
      </c>
      <c r="D341" s="78">
        <v>180</v>
      </c>
    </row>
    <row r="342" s="1" customFormat="1" ht="15" customHeight="1" spans="1:4">
      <c r="A342" s="79" t="s">
        <v>421</v>
      </c>
      <c r="B342" s="79" t="s">
        <v>412</v>
      </c>
      <c r="C342" s="30">
        <v>8</v>
      </c>
      <c r="D342" s="78">
        <v>200</v>
      </c>
    </row>
    <row r="343" s="1" customFormat="1" ht="15" customHeight="1" spans="1:4">
      <c r="A343" s="79" t="s">
        <v>422</v>
      </c>
      <c r="B343" s="79" t="s">
        <v>412</v>
      </c>
      <c r="C343" s="30">
        <v>18</v>
      </c>
      <c r="D343" s="78">
        <v>450</v>
      </c>
    </row>
    <row r="344" s="1" customFormat="1" ht="15" customHeight="1" spans="1:4">
      <c r="A344" s="79" t="s">
        <v>423</v>
      </c>
      <c r="B344" s="79" t="s">
        <v>412</v>
      </c>
      <c r="C344" s="30">
        <v>8</v>
      </c>
      <c r="D344" s="78">
        <v>200</v>
      </c>
    </row>
    <row r="345" s="1" customFormat="1" ht="15" customHeight="1" spans="1:4">
      <c r="A345" s="79" t="s">
        <v>424</v>
      </c>
      <c r="B345" s="79" t="s">
        <v>412</v>
      </c>
      <c r="C345" s="30">
        <v>8</v>
      </c>
      <c r="D345" s="78">
        <v>200</v>
      </c>
    </row>
    <row r="346" s="1" customFormat="1" ht="15" customHeight="1" spans="1:4">
      <c r="A346" s="79" t="s">
        <v>425</v>
      </c>
      <c r="B346" s="79" t="s">
        <v>412</v>
      </c>
      <c r="C346" s="30">
        <v>8.8</v>
      </c>
      <c r="D346" s="78">
        <v>220</v>
      </c>
    </row>
    <row r="347" s="1" customFormat="1" ht="15" customHeight="1" spans="1:4">
      <c r="A347" s="79" t="s">
        <v>426</v>
      </c>
      <c r="B347" s="79" t="s">
        <v>412</v>
      </c>
      <c r="C347" s="30">
        <v>24.1</v>
      </c>
      <c r="D347" s="78">
        <v>602.5</v>
      </c>
    </row>
    <row r="348" s="1" customFormat="1" ht="15" customHeight="1" spans="1:4">
      <c r="A348" s="79" t="s">
        <v>427</v>
      </c>
      <c r="B348" s="79" t="s">
        <v>412</v>
      </c>
      <c r="C348" s="30">
        <v>9</v>
      </c>
      <c r="D348" s="78">
        <v>225</v>
      </c>
    </row>
    <row r="349" s="1" customFormat="1" ht="15" customHeight="1" spans="1:4">
      <c r="A349" s="79" t="s">
        <v>428</v>
      </c>
      <c r="B349" s="79" t="s">
        <v>352</v>
      </c>
      <c r="C349" s="30">
        <v>10</v>
      </c>
      <c r="D349" s="78">
        <v>250</v>
      </c>
    </row>
    <row r="350" s="1" customFormat="1" ht="15" customHeight="1" spans="1:4">
      <c r="A350" s="79" t="s">
        <v>429</v>
      </c>
      <c r="B350" s="79" t="s">
        <v>251</v>
      </c>
      <c r="C350" s="30">
        <v>11</v>
      </c>
      <c r="D350" s="78">
        <v>275</v>
      </c>
    </row>
    <row r="351" s="1" customFormat="1" ht="15" customHeight="1" spans="1:4">
      <c r="A351" s="79" t="s">
        <v>430</v>
      </c>
      <c r="B351" s="79" t="s">
        <v>431</v>
      </c>
      <c r="C351" s="30">
        <v>19</v>
      </c>
      <c r="D351" s="78">
        <v>475</v>
      </c>
    </row>
    <row r="352" s="1" customFormat="1" ht="15" customHeight="1" spans="1:4">
      <c r="A352" s="79" t="s">
        <v>432</v>
      </c>
      <c r="B352" s="79" t="s">
        <v>303</v>
      </c>
      <c r="C352" s="30">
        <v>10</v>
      </c>
      <c r="D352" s="78">
        <v>250</v>
      </c>
    </row>
    <row r="353" s="1" customFormat="1" ht="15" customHeight="1" spans="1:4">
      <c r="A353" s="79" t="s">
        <v>433</v>
      </c>
      <c r="B353" s="79" t="s">
        <v>284</v>
      </c>
      <c r="C353" s="30">
        <v>86.9</v>
      </c>
      <c r="D353" s="78">
        <v>2172.5</v>
      </c>
    </row>
    <row r="354" s="1" customFormat="1" ht="15" customHeight="1" spans="1:4">
      <c r="A354" s="79" t="s">
        <v>434</v>
      </c>
      <c r="B354" s="79" t="s">
        <v>329</v>
      </c>
      <c r="C354" s="30">
        <v>4.8</v>
      </c>
      <c r="D354" s="78">
        <v>120</v>
      </c>
    </row>
    <row r="355" s="1" customFormat="1" ht="15" customHeight="1" spans="1:4">
      <c r="A355" s="79" t="s">
        <v>435</v>
      </c>
      <c r="B355" s="79" t="s">
        <v>331</v>
      </c>
      <c r="C355" s="30">
        <v>6</v>
      </c>
      <c r="D355" s="78">
        <v>150</v>
      </c>
    </row>
    <row r="356" s="1" customFormat="1" ht="15" customHeight="1" spans="1:4">
      <c r="A356" s="79" t="s">
        <v>436</v>
      </c>
      <c r="B356" s="79" t="s">
        <v>366</v>
      </c>
      <c r="C356" s="30">
        <v>8</v>
      </c>
      <c r="D356" s="78">
        <v>200</v>
      </c>
    </row>
    <row r="357" s="1" customFormat="1" ht="15" customHeight="1" spans="1:4">
      <c r="A357" s="32" t="s">
        <v>437</v>
      </c>
      <c r="B357" s="26" t="s">
        <v>438</v>
      </c>
      <c r="C357" s="78">
        <v>249</v>
      </c>
      <c r="D357" s="78">
        <v>6225</v>
      </c>
    </row>
    <row r="358" s="1" customFormat="1" ht="15" customHeight="1" spans="1:4">
      <c r="A358" s="32" t="s">
        <v>439</v>
      </c>
      <c r="B358" s="26" t="s">
        <v>440</v>
      </c>
      <c r="C358" s="78">
        <v>21.6</v>
      </c>
      <c r="D358" s="78">
        <v>540</v>
      </c>
    </row>
    <row r="359" s="1" customFormat="1" ht="15" customHeight="1" spans="1:4">
      <c r="A359" s="32" t="s">
        <v>28</v>
      </c>
      <c r="B359" s="26" t="s">
        <v>441</v>
      </c>
      <c r="C359" s="78">
        <v>36</v>
      </c>
      <c r="D359" s="78">
        <v>900</v>
      </c>
    </row>
    <row r="360" s="1" customFormat="1" ht="15" customHeight="1" spans="1:4">
      <c r="A360" s="32" t="s">
        <v>442</v>
      </c>
      <c r="B360" s="26" t="s">
        <v>441</v>
      </c>
      <c r="C360" s="78">
        <v>7.2</v>
      </c>
      <c r="D360" s="78">
        <v>180</v>
      </c>
    </row>
    <row r="361" s="1" customFormat="1" ht="15" customHeight="1" spans="1:4">
      <c r="A361" s="32" t="s">
        <v>443</v>
      </c>
      <c r="B361" s="26" t="s">
        <v>441</v>
      </c>
      <c r="C361" s="78">
        <v>11.8</v>
      </c>
      <c r="D361" s="78">
        <v>295</v>
      </c>
    </row>
    <row r="362" s="1" customFormat="1" ht="15" customHeight="1" spans="1:4">
      <c r="A362" s="32" t="s">
        <v>444</v>
      </c>
      <c r="B362" s="26" t="s">
        <v>441</v>
      </c>
      <c r="C362" s="78">
        <v>34.6</v>
      </c>
      <c r="D362" s="78">
        <v>865</v>
      </c>
    </row>
    <row r="363" s="1" customFormat="1" ht="15" customHeight="1" spans="1:4">
      <c r="A363" s="32" t="s">
        <v>445</v>
      </c>
      <c r="B363" s="26" t="s">
        <v>446</v>
      </c>
      <c r="C363" s="78">
        <v>4.8</v>
      </c>
      <c r="D363" s="78">
        <v>120</v>
      </c>
    </row>
    <row r="364" s="1" customFormat="1" ht="15" customHeight="1" spans="1:4">
      <c r="A364" s="32" t="s">
        <v>447</v>
      </c>
      <c r="B364" s="26" t="s">
        <v>446</v>
      </c>
      <c r="C364" s="78">
        <v>5.2</v>
      </c>
      <c r="D364" s="78">
        <v>130</v>
      </c>
    </row>
    <row r="365" s="1" customFormat="1" ht="15" customHeight="1" spans="1:4">
      <c r="A365" s="32" t="s">
        <v>448</v>
      </c>
      <c r="B365" s="26" t="s">
        <v>446</v>
      </c>
      <c r="C365" s="78">
        <v>5</v>
      </c>
      <c r="D365" s="78">
        <v>125</v>
      </c>
    </row>
    <row r="366" s="1" customFormat="1" ht="15" customHeight="1" spans="1:4">
      <c r="A366" s="32" t="s">
        <v>449</v>
      </c>
      <c r="B366" s="26" t="s">
        <v>446</v>
      </c>
      <c r="C366" s="78">
        <v>6.4</v>
      </c>
      <c r="D366" s="78">
        <v>160</v>
      </c>
    </row>
    <row r="367" s="1" customFormat="1" ht="15" customHeight="1" spans="1:4">
      <c r="A367" s="32" t="s">
        <v>450</v>
      </c>
      <c r="B367" s="26" t="s">
        <v>446</v>
      </c>
      <c r="C367" s="78">
        <v>5.5</v>
      </c>
      <c r="D367" s="78">
        <v>137.5</v>
      </c>
    </row>
    <row r="368" s="1" customFormat="1" ht="15" customHeight="1" spans="1:4">
      <c r="A368" s="32" t="s">
        <v>451</v>
      </c>
      <c r="B368" s="26" t="s">
        <v>446</v>
      </c>
      <c r="C368" s="78">
        <v>5</v>
      </c>
      <c r="D368" s="78">
        <v>125</v>
      </c>
    </row>
    <row r="369" s="1" customFormat="1" ht="15" customHeight="1" spans="1:4">
      <c r="A369" s="32" t="s">
        <v>452</v>
      </c>
      <c r="B369" s="26" t="s">
        <v>446</v>
      </c>
      <c r="C369" s="78">
        <v>6.9</v>
      </c>
      <c r="D369" s="78">
        <v>172.5</v>
      </c>
    </row>
    <row r="370" s="1" customFormat="1" ht="15" customHeight="1" spans="1:4">
      <c r="A370" s="32" t="s">
        <v>453</v>
      </c>
      <c r="B370" s="26" t="s">
        <v>446</v>
      </c>
      <c r="C370" s="78">
        <v>4.9</v>
      </c>
      <c r="D370" s="78">
        <v>122.5</v>
      </c>
    </row>
    <row r="371" s="1" customFormat="1" ht="15" customHeight="1" spans="1:4">
      <c r="A371" s="32" t="s">
        <v>454</v>
      </c>
      <c r="B371" s="26" t="s">
        <v>446</v>
      </c>
      <c r="C371" s="78">
        <v>7.2</v>
      </c>
      <c r="D371" s="78">
        <v>180</v>
      </c>
    </row>
    <row r="372" s="1" customFormat="1" ht="15" customHeight="1" spans="1:4">
      <c r="A372" s="32" t="s">
        <v>455</v>
      </c>
      <c r="B372" s="26" t="s">
        <v>446</v>
      </c>
      <c r="C372" s="78">
        <v>7.2</v>
      </c>
      <c r="D372" s="78">
        <v>180</v>
      </c>
    </row>
    <row r="373" s="1" customFormat="1" ht="15" customHeight="1" spans="1:4">
      <c r="A373" s="32" t="s">
        <v>456</v>
      </c>
      <c r="B373" s="26" t="s">
        <v>446</v>
      </c>
      <c r="C373" s="78">
        <v>4.7</v>
      </c>
      <c r="D373" s="78">
        <v>117.5</v>
      </c>
    </row>
    <row r="374" s="1" customFormat="1" ht="15" customHeight="1" spans="1:4">
      <c r="A374" s="32" t="s">
        <v>457</v>
      </c>
      <c r="B374" s="26" t="s">
        <v>446</v>
      </c>
      <c r="C374" s="78">
        <v>9.3</v>
      </c>
      <c r="D374" s="78">
        <v>232.5</v>
      </c>
    </row>
    <row r="375" s="1" customFormat="1" ht="15" customHeight="1" spans="1:4">
      <c r="A375" s="32" t="s">
        <v>458</v>
      </c>
      <c r="B375" s="26" t="s">
        <v>446</v>
      </c>
      <c r="C375" s="78">
        <v>6</v>
      </c>
      <c r="D375" s="78">
        <v>150</v>
      </c>
    </row>
    <row r="376" s="1" customFormat="1" ht="15" customHeight="1" spans="1:4">
      <c r="A376" s="32" t="s">
        <v>459</v>
      </c>
      <c r="B376" s="26" t="s">
        <v>446</v>
      </c>
      <c r="C376" s="78">
        <v>10.4</v>
      </c>
      <c r="D376" s="78">
        <v>260</v>
      </c>
    </row>
    <row r="377" s="1" customFormat="1" ht="15" customHeight="1" spans="1:4">
      <c r="A377" s="32" t="s">
        <v>460</v>
      </c>
      <c r="B377" s="26" t="s">
        <v>446</v>
      </c>
      <c r="C377" s="78">
        <v>5.2</v>
      </c>
      <c r="D377" s="78">
        <v>130</v>
      </c>
    </row>
    <row r="378" s="1" customFormat="1" ht="15" customHeight="1" spans="1:4">
      <c r="A378" s="32" t="s">
        <v>461</v>
      </c>
      <c r="B378" s="26" t="s">
        <v>446</v>
      </c>
      <c r="C378" s="78">
        <v>5.3</v>
      </c>
      <c r="D378" s="78">
        <v>132.5</v>
      </c>
    </row>
    <row r="379" s="1" customFormat="1" ht="15" customHeight="1" spans="1:4">
      <c r="A379" s="32" t="s">
        <v>462</v>
      </c>
      <c r="B379" s="26" t="s">
        <v>446</v>
      </c>
      <c r="C379" s="78">
        <v>5.2</v>
      </c>
      <c r="D379" s="78">
        <v>130</v>
      </c>
    </row>
    <row r="380" s="1" customFormat="1" ht="15" customHeight="1" spans="1:4">
      <c r="A380" s="32" t="s">
        <v>463</v>
      </c>
      <c r="B380" s="26" t="s">
        <v>446</v>
      </c>
      <c r="C380" s="78">
        <v>35.7</v>
      </c>
      <c r="D380" s="78">
        <v>892.5</v>
      </c>
    </row>
    <row r="381" s="1" customFormat="1" ht="15" customHeight="1" spans="1:4">
      <c r="A381" s="32" t="s">
        <v>464</v>
      </c>
      <c r="B381" s="26" t="s">
        <v>465</v>
      </c>
      <c r="C381" s="78">
        <v>2.5</v>
      </c>
      <c r="D381" s="78">
        <v>62.5</v>
      </c>
    </row>
    <row r="382" s="1" customFormat="1" ht="15" customHeight="1" spans="1:4">
      <c r="A382" s="32" t="s">
        <v>466</v>
      </c>
      <c r="B382" s="26" t="s">
        <v>465</v>
      </c>
      <c r="C382" s="78">
        <v>2.5</v>
      </c>
      <c r="D382" s="78">
        <v>62.5</v>
      </c>
    </row>
    <row r="383" s="1" customFormat="1" ht="15" customHeight="1" spans="1:4">
      <c r="A383" s="32" t="s">
        <v>467</v>
      </c>
      <c r="B383" s="26" t="s">
        <v>465</v>
      </c>
      <c r="C383" s="78">
        <v>6.7</v>
      </c>
      <c r="D383" s="78">
        <v>167.5</v>
      </c>
    </row>
    <row r="384" s="1" customFormat="1" ht="15" customHeight="1" spans="1:4">
      <c r="A384" s="32" t="s">
        <v>468</v>
      </c>
      <c r="B384" s="26" t="s">
        <v>465</v>
      </c>
      <c r="C384" s="78">
        <v>2.7</v>
      </c>
      <c r="D384" s="78">
        <v>67.5</v>
      </c>
    </row>
    <row r="385" s="1" customFormat="1" ht="15" customHeight="1" spans="1:4">
      <c r="A385" s="32" t="s">
        <v>469</v>
      </c>
      <c r="B385" s="26" t="s">
        <v>465</v>
      </c>
      <c r="C385" s="78">
        <v>12.5</v>
      </c>
      <c r="D385" s="78">
        <v>312.5</v>
      </c>
    </row>
    <row r="386" s="1" customFormat="1" ht="15" customHeight="1" spans="1:4">
      <c r="A386" s="32" t="s">
        <v>470</v>
      </c>
      <c r="B386" s="26" t="s">
        <v>465</v>
      </c>
      <c r="C386" s="78">
        <v>2.6</v>
      </c>
      <c r="D386" s="78">
        <v>65</v>
      </c>
    </row>
    <row r="387" s="1" customFormat="1" ht="15" customHeight="1" spans="1:4">
      <c r="A387" s="32" t="s">
        <v>471</v>
      </c>
      <c r="B387" s="26" t="s">
        <v>465</v>
      </c>
      <c r="C387" s="78">
        <v>3.3</v>
      </c>
      <c r="D387" s="78">
        <v>82.5</v>
      </c>
    </row>
    <row r="388" s="1" customFormat="1" ht="15" customHeight="1" spans="1:4">
      <c r="A388" s="32" t="s">
        <v>472</v>
      </c>
      <c r="B388" s="26" t="s">
        <v>465</v>
      </c>
      <c r="C388" s="78">
        <v>3.2</v>
      </c>
      <c r="D388" s="78">
        <v>80</v>
      </c>
    </row>
    <row r="389" s="1" customFormat="1" ht="15" customHeight="1" spans="1:4">
      <c r="A389" s="32" t="s">
        <v>473</v>
      </c>
      <c r="B389" s="26" t="s">
        <v>465</v>
      </c>
      <c r="C389" s="78">
        <v>12.6</v>
      </c>
      <c r="D389" s="78">
        <v>315</v>
      </c>
    </row>
    <row r="390" s="1" customFormat="1" ht="15" customHeight="1" spans="1:4">
      <c r="A390" s="32" t="s">
        <v>474</v>
      </c>
      <c r="B390" s="26" t="s">
        <v>465</v>
      </c>
      <c r="C390" s="78">
        <v>5.1</v>
      </c>
      <c r="D390" s="78">
        <v>127.5</v>
      </c>
    </row>
    <row r="391" s="1" customFormat="1" ht="15" customHeight="1" spans="1:4">
      <c r="A391" s="32" t="s">
        <v>475</v>
      </c>
      <c r="B391" s="26" t="s">
        <v>465</v>
      </c>
      <c r="C391" s="78">
        <v>15.2</v>
      </c>
      <c r="D391" s="78">
        <v>380</v>
      </c>
    </row>
    <row r="392" s="1" customFormat="1" ht="15" customHeight="1" spans="1:4">
      <c r="A392" s="32" t="s">
        <v>476</v>
      </c>
      <c r="B392" s="26" t="s">
        <v>465</v>
      </c>
      <c r="C392" s="78">
        <v>3.7</v>
      </c>
      <c r="D392" s="78">
        <v>92.5</v>
      </c>
    </row>
    <row r="393" s="1" customFormat="1" ht="15" customHeight="1" spans="1:4">
      <c r="A393" s="32" t="s">
        <v>477</v>
      </c>
      <c r="B393" s="26" t="s">
        <v>465</v>
      </c>
      <c r="C393" s="78">
        <v>4.6</v>
      </c>
      <c r="D393" s="78">
        <v>115</v>
      </c>
    </row>
    <row r="394" s="1" customFormat="1" ht="15" customHeight="1" spans="1:4">
      <c r="A394" s="32" t="s">
        <v>478</v>
      </c>
      <c r="B394" s="26" t="s">
        <v>465</v>
      </c>
      <c r="C394" s="78">
        <v>3.1</v>
      </c>
      <c r="D394" s="78">
        <v>77.5</v>
      </c>
    </row>
    <row r="395" s="1" customFormat="1" ht="15" customHeight="1" spans="1:4">
      <c r="A395" s="32" t="s">
        <v>479</v>
      </c>
      <c r="B395" s="26" t="s">
        <v>465</v>
      </c>
      <c r="C395" s="78">
        <v>3.4</v>
      </c>
      <c r="D395" s="78">
        <v>85</v>
      </c>
    </row>
    <row r="396" s="1" customFormat="1" ht="15" customHeight="1" spans="1:4">
      <c r="A396" s="32" t="s">
        <v>480</v>
      </c>
      <c r="B396" s="26" t="s">
        <v>465</v>
      </c>
      <c r="C396" s="78">
        <v>11.9</v>
      </c>
      <c r="D396" s="78">
        <v>297.5</v>
      </c>
    </row>
    <row r="397" s="1" customFormat="1" ht="15" customHeight="1" spans="1:4">
      <c r="A397" s="32" t="s">
        <v>481</v>
      </c>
      <c r="B397" s="26" t="s">
        <v>465</v>
      </c>
      <c r="C397" s="78">
        <v>10.7</v>
      </c>
      <c r="D397" s="78">
        <v>267.5</v>
      </c>
    </row>
    <row r="398" s="1" customFormat="1" ht="15" customHeight="1" spans="1:4">
      <c r="A398" s="32" t="s">
        <v>482</v>
      </c>
      <c r="B398" s="26" t="s">
        <v>465</v>
      </c>
      <c r="C398" s="78">
        <v>3.8</v>
      </c>
      <c r="D398" s="78">
        <v>95</v>
      </c>
    </row>
    <row r="399" s="1" customFormat="1" ht="15" customHeight="1" spans="1:4">
      <c r="A399" s="32" t="s">
        <v>483</v>
      </c>
      <c r="B399" s="26" t="s">
        <v>465</v>
      </c>
      <c r="C399" s="78">
        <v>4.4</v>
      </c>
      <c r="D399" s="78">
        <v>110</v>
      </c>
    </row>
    <row r="400" s="1" customFormat="1" ht="15" customHeight="1" spans="1:4">
      <c r="A400" s="32" t="s">
        <v>484</v>
      </c>
      <c r="B400" s="26" t="s">
        <v>465</v>
      </c>
      <c r="C400" s="78">
        <v>5.3</v>
      </c>
      <c r="D400" s="78">
        <v>132.5</v>
      </c>
    </row>
    <row r="401" s="1" customFormat="1" ht="15" customHeight="1" spans="1:4">
      <c r="A401" s="32" t="s">
        <v>485</v>
      </c>
      <c r="B401" s="26" t="s">
        <v>465</v>
      </c>
      <c r="C401" s="78">
        <v>2.4</v>
      </c>
      <c r="D401" s="78">
        <v>60</v>
      </c>
    </row>
    <row r="402" s="1" customFormat="1" ht="15" customHeight="1" spans="1:4">
      <c r="A402" s="32" t="s">
        <v>486</v>
      </c>
      <c r="B402" s="26" t="s">
        <v>465</v>
      </c>
      <c r="C402" s="78">
        <v>4.3</v>
      </c>
      <c r="D402" s="78">
        <v>107.5</v>
      </c>
    </row>
    <row r="403" s="1" customFormat="1" ht="15" customHeight="1" spans="1:4">
      <c r="A403" s="32" t="s">
        <v>487</v>
      </c>
      <c r="B403" s="26" t="s">
        <v>465</v>
      </c>
      <c r="C403" s="78">
        <v>4.6</v>
      </c>
      <c r="D403" s="78">
        <v>115</v>
      </c>
    </row>
    <row r="404" s="1" customFormat="1" ht="15" customHeight="1" spans="1:4">
      <c r="A404" s="32" t="s">
        <v>488</v>
      </c>
      <c r="B404" s="26" t="s">
        <v>465</v>
      </c>
      <c r="C404" s="78">
        <v>3</v>
      </c>
      <c r="D404" s="78">
        <v>75</v>
      </c>
    </row>
    <row r="405" s="1" customFormat="1" ht="15" customHeight="1" spans="1:4">
      <c r="A405" s="32" t="s">
        <v>489</v>
      </c>
      <c r="B405" s="26" t="s">
        <v>465</v>
      </c>
      <c r="C405" s="78">
        <v>2</v>
      </c>
      <c r="D405" s="78">
        <v>50</v>
      </c>
    </row>
    <row r="406" s="1" customFormat="1" ht="15" customHeight="1" spans="1:4">
      <c r="A406" s="32" t="s">
        <v>490</v>
      </c>
      <c r="B406" s="26" t="s">
        <v>465</v>
      </c>
      <c r="C406" s="78">
        <v>2.4</v>
      </c>
      <c r="D406" s="78">
        <v>60</v>
      </c>
    </row>
    <row r="407" s="1" customFormat="1" ht="15" customHeight="1" spans="1:4">
      <c r="A407" s="32" t="s">
        <v>491</v>
      </c>
      <c r="B407" s="26" t="s">
        <v>465</v>
      </c>
      <c r="C407" s="78">
        <v>1.7</v>
      </c>
      <c r="D407" s="78">
        <v>42.5</v>
      </c>
    </row>
    <row r="408" s="1" customFormat="1" ht="15" customHeight="1" spans="1:4">
      <c r="A408" s="32" t="s">
        <v>492</v>
      </c>
      <c r="B408" s="26" t="s">
        <v>465</v>
      </c>
      <c r="C408" s="78">
        <v>2.8</v>
      </c>
      <c r="D408" s="78">
        <v>70</v>
      </c>
    </row>
    <row r="409" s="1" customFormat="1" ht="15" customHeight="1" spans="1:4">
      <c r="A409" s="32" t="s">
        <v>493</v>
      </c>
      <c r="B409" s="26" t="s">
        <v>465</v>
      </c>
      <c r="C409" s="78">
        <v>0.7</v>
      </c>
      <c r="D409" s="78">
        <v>17.5</v>
      </c>
    </row>
    <row r="410" s="1" customFormat="1" ht="15" customHeight="1" spans="1:4">
      <c r="A410" s="32" t="s">
        <v>494</v>
      </c>
      <c r="B410" s="26" t="s">
        <v>465</v>
      </c>
      <c r="C410" s="78">
        <v>0.8</v>
      </c>
      <c r="D410" s="78">
        <v>20</v>
      </c>
    </row>
    <row r="411" s="1" customFormat="1" ht="15" customHeight="1" spans="1:4">
      <c r="A411" s="32" t="s">
        <v>495</v>
      </c>
      <c r="B411" s="26" t="s">
        <v>465</v>
      </c>
      <c r="C411" s="78">
        <v>12.3</v>
      </c>
      <c r="D411" s="78">
        <v>307.5</v>
      </c>
    </row>
    <row r="412" s="1" customFormat="1" ht="15" customHeight="1" spans="1:4">
      <c r="A412" s="32" t="s">
        <v>496</v>
      </c>
      <c r="B412" s="26" t="s">
        <v>497</v>
      </c>
      <c r="C412" s="78">
        <v>25.2</v>
      </c>
      <c r="D412" s="78">
        <v>630</v>
      </c>
    </row>
    <row r="413" s="1" customFormat="1" ht="15" customHeight="1" spans="1:4">
      <c r="A413" s="32" t="s">
        <v>498</v>
      </c>
      <c r="B413" s="26" t="s">
        <v>499</v>
      </c>
      <c r="C413" s="78">
        <v>1.2</v>
      </c>
      <c r="D413" s="78">
        <v>30</v>
      </c>
    </row>
    <row r="414" s="1" customFormat="1" ht="15" customHeight="1" spans="1:4">
      <c r="A414" s="32" t="s">
        <v>500</v>
      </c>
      <c r="B414" s="26" t="s">
        <v>499</v>
      </c>
      <c r="C414" s="78">
        <v>0.6</v>
      </c>
      <c r="D414" s="78">
        <v>15</v>
      </c>
    </row>
    <row r="415" s="1" customFormat="1" ht="15" customHeight="1" spans="1:4">
      <c r="A415" s="32" t="s">
        <v>501</v>
      </c>
      <c r="B415" s="26" t="s">
        <v>499</v>
      </c>
      <c r="C415" s="78">
        <v>1.5</v>
      </c>
      <c r="D415" s="78">
        <v>37.5</v>
      </c>
    </row>
    <row r="416" s="1" customFormat="1" ht="15" customHeight="1" spans="1:4">
      <c r="A416" s="32" t="s">
        <v>502</v>
      </c>
      <c r="B416" s="26" t="s">
        <v>499</v>
      </c>
      <c r="C416" s="78">
        <v>0.7</v>
      </c>
      <c r="D416" s="78">
        <v>17.5</v>
      </c>
    </row>
    <row r="417" s="1" customFormat="1" ht="15" customHeight="1" spans="1:4">
      <c r="A417" s="32" t="s">
        <v>503</v>
      </c>
      <c r="B417" s="26" t="s">
        <v>499</v>
      </c>
      <c r="C417" s="78">
        <v>1.1</v>
      </c>
      <c r="D417" s="78">
        <v>27.5</v>
      </c>
    </row>
    <row r="418" s="1" customFormat="1" ht="15" customHeight="1" spans="1:4">
      <c r="A418" s="32" t="s">
        <v>504</v>
      </c>
      <c r="B418" s="26" t="s">
        <v>499</v>
      </c>
      <c r="C418" s="78">
        <v>1</v>
      </c>
      <c r="D418" s="78">
        <v>25</v>
      </c>
    </row>
    <row r="419" s="1" customFormat="1" ht="15" customHeight="1" spans="1:4">
      <c r="A419" s="32" t="s">
        <v>505</v>
      </c>
      <c r="B419" s="26" t="s">
        <v>499</v>
      </c>
      <c r="C419" s="78">
        <v>1.3</v>
      </c>
      <c r="D419" s="78">
        <v>32.5</v>
      </c>
    </row>
    <row r="420" s="1" customFormat="1" ht="15" customHeight="1" spans="1:4">
      <c r="A420" s="32" t="s">
        <v>506</v>
      </c>
      <c r="B420" s="26" t="s">
        <v>499</v>
      </c>
      <c r="C420" s="78">
        <v>3.9</v>
      </c>
      <c r="D420" s="78">
        <v>97.5</v>
      </c>
    </row>
    <row r="421" s="1" customFormat="1" ht="15" customHeight="1" spans="1:4">
      <c r="A421" s="32" t="s">
        <v>507</v>
      </c>
      <c r="B421" s="26" t="s">
        <v>499</v>
      </c>
      <c r="C421" s="78">
        <v>8</v>
      </c>
      <c r="D421" s="78">
        <v>200</v>
      </c>
    </row>
    <row r="422" s="1" customFormat="1" ht="15" customHeight="1" spans="1:4">
      <c r="A422" s="32" t="s">
        <v>508</v>
      </c>
      <c r="B422" s="26" t="s">
        <v>499</v>
      </c>
      <c r="C422" s="78">
        <v>3.7</v>
      </c>
      <c r="D422" s="78">
        <v>92.5</v>
      </c>
    </row>
    <row r="423" s="1" customFormat="1" ht="15" customHeight="1" spans="1:4">
      <c r="A423" s="32" t="s">
        <v>509</v>
      </c>
      <c r="B423" s="26" t="s">
        <v>499</v>
      </c>
      <c r="C423" s="78">
        <v>4.3</v>
      </c>
      <c r="D423" s="78">
        <v>107.5</v>
      </c>
    </row>
    <row r="424" s="1" customFormat="1" ht="15" customHeight="1" spans="1:4">
      <c r="A424" s="32" t="s">
        <v>510</v>
      </c>
      <c r="B424" s="26" t="s">
        <v>499</v>
      </c>
      <c r="C424" s="78">
        <v>12.8</v>
      </c>
      <c r="D424" s="78">
        <v>320</v>
      </c>
    </row>
    <row r="425" s="1" customFormat="1" ht="15" customHeight="1" spans="1:4">
      <c r="A425" s="32" t="s">
        <v>511</v>
      </c>
      <c r="B425" s="26" t="s">
        <v>499</v>
      </c>
      <c r="C425" s="78">
        <v>4.7</v>
      </c>
      <c r="D425" s="78">
        <v>117.5</v>
      </c>
    </row>
    <row r="426" s="1" customFormat="1" ht="15" customHeight="1" spans="1:4">
      <c r="A426" s="32" t="s">
        <v>512</v>
      </c>
      <c r="B426" s="26" t="s">
        <v>499</v>
      </c>
      <c r="C426" s="78">
        <v>4</v>
      </c>
      <c r="D426" s="78">
        <v>100</v>
      </c>
    </row>
    <row r="427" s="1" customFormat="1" ht="15" customHeight="1" spans="1:4">
      <c r="A427" s="32" t="s">
        <v>513</v>
      </c>
      <c r="B427" s="26" t="s">
        <v>499</v>
      </c>
      <c r="C427" s="78">
        <v>4.7</v>
      </c>
      <c r="D427" s="78">
        <v>117.5</v>
      </c>
    </row>
    <row r="428" s="1" customFormat="1" ht="15" customHeight="1" spans="1:4">
      <c r="A428" s="32" t="s">
        <v>514</v>
      </c>
      <c r="B428" s="26" t="s">
        <v>497</v>
      </c>
      <c r="C428" s="78">
        <v>2.2</v>
      </c>
      <c r="D428" s="78">
        <v>55</v>
      </c>
    </row>
    <row r="429" s="1" customFormat="1" ht="15" customHeight="1" spans="1:4">
      <c r="A429" s="32" t="s">
        <v>515</v>
      </c>
      <c r="B429" s="26" t="s">
        <v>497</v>
      </c>
      <c r="C429" s="78">
        <v>3.2</v>
      </c>
      <c r="D429" s="78">
        <v>80</v>
      </c>
    </row>
    <row r="430" s="1" customFormat="1" ht="15" customHeight="1" spans="1:4">
      <c r="A430" s="32" t="s">
        <v>516</v>
      </c>
      <c r="B430" s="26" t="s">
        <v>497</v>
      </c>
      <c r="C430" s="78">
        <v>2.3</v>
      </c>
      <c r="D430" s="78">
        <v>57.5</v>
      </c>
    </row>
    <row r="431" s="1" customFormat="1" ht="15" customHeight="1" spans="1:4">
      <c r="A431" s="32" t="s">
        <v>517</v>
      </c>
      <c r="B431" s="26" t="s">
        <v>497</v>
      </c>
      <c r="C431" s="78">
        <v>3.5</v>
      </c>
      <c r="D431" s="78">
        <v>87.5</v>
      </c>
    </row>
    <row r="432" s="1" customFormat="1" ht="15" customHeight="1" spans="1:4">
      <c r="A432" s="32" t="s">
        <v>518</v>
      </c>
      <c r="B432" s="26" t="s">
        <v>497</v>
      </c>
      <c r="C432" s="78">
        <v>1.7</v>
      </c>
      <c r="D432" s="78">
        <v>42.5</v>
      </c>
    </row>
    <row r="433" s="1" customFormat="1" ht="15" customHeight="1" spans="1:4">
      <c r="A433" s="32" t="s">
        <v>519</v>
      </c>
      <c r="B433" s="26" t="s">
        <v>497</v>
      </c>
      <c r="C433" s="78">
        <v>2</v>
      </c>
      <c r="D433" s="78">
        <v>50</v>
      </c>
    </row>
    <row r="434" s="1" customFormat="1" ht="15" customHeight="1" spans="1:4">
      <c r="A434" s="32" t="s">
        <v>520</v>
      </c>
      <c r="B434" s="26" t="s">
        <v>497</v>
      </c>
      <c r="C434" s="78">
        <v>1.7</v>
      </c>
      <c r="D434" s="78">
        <v>42.5</v>
      </c>
    </row>
    <row r="435" s="1" customFormat="1" ht="15" customHeight="1" spans="1:4">
      <c r="A435" s="32" t="s">
        <v>521</v>
      </c>
      <c r="B435" s="26" t="s">
        <v>440</v>
      </c>
      <c r="C435" s="78">
        <v>2.2</v>
      </c>
      <c r="D435" s="78">
        <v>55</v>
      </c>
    </row>
    <row r="436" s="1" customFormat="1" ht="15" customHeight="1" spans="1:4">
      <c r="A436" s="32" t="s">
        <v>522</v>
      </c>
      <c r="B436" s="26" t="s">
        <v>440</v>
      </c>
      <c r="C436" s="78">
        <v>4.6</v>
      </c>
      <c r="D436" s="78">
        <v>115</v>
      </c>
    </row>
    <row r="437" s="1" customFormat="1" ht="15" customHeight="1" spans="1:4">
      <c r="A437" s="32" t="s">
        <v>523</v>
      </c>
      <c r="B437" s="26" t="s">
        <v>440</v>
      </c>
      <c r="C437" s="78">
        <v>2</v>
      </c>
      <c r="D437" s="78">
        <v>50</v>
      </c>
    </row>
    <row r="438" s="1" customFormat="1" ht="15" customHeight="1" spans="1:4">
      <c r="A438" s="32" t="s">
        <v>524</v>
      </c>
      <c r="B438" s="26" t="s">
        <v>440</v>
      </c>
      <c r="C438" s="78">
        <v>2</v>
      </c>
      <c r="D438" s="78">
        <v>50</v>
      </c>
    </row>
    <row r="439" s="1" customFormat="1" ht="15" customHeight="1" spans="1:4">
      <c r="A439" s="32" t="s">
        <v>525</v>
      </c>
      <c r="B439" s="26" t="s">
        <v>440</v>
      </c>
      <c r="C439" s="78">
        <v>3.2</v>
      </c>
      <c r="D439" s="78">
        <v>80</v>
      </c>
    </row>
    <row r="440" s="1" customFormat="1" ht="15" customHeight="1" spans="1:4">
      <c r="A440" s="32" t="s">
        <v>526</v>
      </c>
      <c r="B440" s="26" t="s">
        <v>440</v>
      </c>
      <c r="C440" s="78">
        <v>2.2</v>
      </c>
      <c r="D440" s="78">
        <v>55</v>
      </c>
    </row>
    <row r="441" s="1" customFormat="1" ht="15" customHeight="1" spans="1:4">
      <c r="A441" s="32" t="s">
        <v>527</v>
      </c>
      <c r="B441" s="26" t="s">
        <v>440</v>
      </c>
      <c r="C441" s="78">
        <v>2</v>
      </c>
      <c r="D441" s="78">
        <v>50</v>
      </c>
    </row>
    <row r="442" s="1" customFormat="1" ht="15" customHeight="1" spans="1:4">
      <c r="A442" s="32" t="s">
        <v>528</v>
      </c>
      <c r="B442" s="26" t="s">
        <v>440</v>
      </c>
      <c r="C442" s="78">
        <v>2</v>
      </c>
      <c r="D442" s="78">
        <v>50</v>
      </c>
    </row>
    <row r="443" s="1" customFormat="1" ht="15" customHeight="1" spans="1:4">
      <c r="A443" s="32" t="s">
        <v>529</v>
      </c>
      <c r="B443" s="26" t="s">
        <v>440</v>
      </c>
      <c r="C443" s="78">
        <v>3.6</v>
      </c>
      <c r="D443" s="78">
        <v>90</v>
      </c>
    </row>
    <row r="444" s="1" customFormat="1" ht="15" customHeight="1" spans="1:4">
      <c r="A444" s="32" t="s">
        <v>530</v>
      </c>
      <c r="B444" s="26" t="s">
        <v>440</v>
      </c>
      <c r="C444" s="78">
        <v>3.2</v>
      </c>
      <c r="D444" s="78">
        <v>80</v>
      </c>
    </row>
    <row r="445" s="1" customFormat="1" ht="15" customHeight="1" spans="1:4">
      <c r="A445" s="32" t="s">
        <v>531</v>
      </c>
      <c r="B445" s="26" t="s">
        <v>440</v>
      </c>
      <c r="C445" s="78">
        <v>2.4</v>
      </c>
      <c r="D445" s="78">
        <v>60</v>
      </c>
    </row>
    <row r="446" s="1" customFormat="1" ht="15" customHeight="1" spans="1:4">
      <c r="A446" s="32" t="s">
        <v>532</v>
      </c>
      <c r="B446" s="26" t="s">
        <v>440</v>
      </c>
      <c r="C446" s="78">
        <v>22.3</v>
      </c>
      <c r="D446" s="78">
        <v>557.5</v>
      </c>
    </row>
    <row r="447" s="1" customFormat="1" ht="15" customHeight="1" spans="1:4">
      <c r="A447" s="32" t="s">
        <v>533</v>
      </c>
      <c r="B447" s="26" t="s">
        <v>440</v>
      </c>
      <c r="C447" s="78">
        <v>1.2</v>
      </c>
      <c r="D447" s="78">
        <v>30</v>
      </c>
    </row>
    <row r="448" s="1" customFormat="1" ht="15" customHeight="1" spans="1:4">
      <c r="A448" s="32" t="s">
        <v>534</v>
      </c>
      <c r="B448" s="26" t="s">
        <v>440</v>
      </c>
      <c r="C448" s="78">
        <v>2</v>
      </c>
      <c r="D448" s="78">
        <v>50</v>
      </c>
    </row>
    <row r="449" s="1" customFormat="1" ht="15" customHeight="1" spans="1:4">
      <c r="A449" s="32" t="s">
        <v>535</v>
      </c>
      <c r="B449" s="26" t="s">
        <v>441</v>
      </c>
      <c r="C449" s="78">
        <v>2.5</v>
      </c>
      <c r="D449" s="78">
        <v>62.5</v>
      </c>
    </row>
    <row r="450" s="1" customFormat="1" ht="15" customHeight="1" spans="1:4">
      <c r="A450" s="32" t="s">
        <v>536</v>
      </c>
      <c r="B450" s="26" t="s">
        <v>441</v>
      </c>
      <c r="C450" s="78">
        <v>2.5</v>
      </c>
      <c r="D450" s="78">
        <v>62.5</v>
      </c>
    </row>
    <row r="451" s="1" customFormat="1" ht="15" customHeight="1" spans="1:4">
      <c r="A451" s="32" t="s">
        <v>537</v>
      </c>
      <c r="B451" s="26" t="s">
        <v>441</v>
      </c>
      <c r="C451" s="78">
        <v>2.1</v>
      </c>
      <c r="D451" s="78">
        <v>52.5</v>
      </c>
    </row>
    <row r="452" s="1" customFormat="1" ht="15" customHeight="1" spans="1:4">
      <c r="A452" s="32" t="s">
        <v>538</v>
      </c>
      <c r="B452" s="26" t="s">
        <v>441</v>
      </c>
      <c r="C452" s="78">
        <v>2.5</v>
      </c>
      <c r="D452" s="78">
        <v>62.5</v>
      </c>
    </row>
    <row r="453" s="1" customFormat="1" ht="15" customHeight="1" spans="1:4">
      <c r="A453" s="32" t="s">
        <v>539</v>
      </c>
      <c r="B453" s="26" t="s">
        <v>441</v>
      </c>
      <c r="C453" s="78">
        <v>1.4</v>
      </c>
      <c r="D453" s="78">
        <v>35</v>
      </c>
    </row>
    <row r="454" s="1" customFormat="1" ht="15" customHeight="1" spans="1:4">
      <c r="A454" s="32" t="s">
        <v>540</v>
      </c>
      <c r="B454" s="26" t="s">
        <v>441</v>
      </c>
      <c r="C454" s="78">
        <v>1.4</v>
      </c>
      <c r="D454" s="78">
        <v>35</v>
      </c>
    </row>
    <row r="455" s="1" customFormat="1" ht="15" customHeight="1" spans="1:4">
      <c r="A455" s="32" t="s">
        <v>541</v>
      </c>
      <c r="B455" s="26" t="s">
        <v>441</v>
      </c>
      <c r="C455" s="78">
        <v>4.6</v>
      </c>
      <c r="D455" s="78">
        <v>115</v>
      </c>
    </row>
    <row r="456" s="1" customFormat="1" ht="15" customHeight="1" spans="1:4">
      <c r="A456" s="32" t="s">
        <v>542</v>
      </c>
      <c r="B456" s="26" t="s">
        <v>441</v>
      </c>
      <c r="C456" s="78">
        <v>1.7</v>
      </c>
      <c r="D456" s="78">
        <v>42.5</v>
      </c>
    </row>
    <row r="457" s="1" customFormat="1" ht="15" customHeight="1" spans="1:4">
      <c r="A457" s="32" t="s">
        <v>543</v>
      </c>
      <c r="B457" s="26" t="s">
        <v>441</v>
      </c>
      <c r="C457" s="78">
        <v>1.6</v>
      </c>
      <c r="D457" s="78">
        <v>40</v>
      </c>
    </row>
    <row r="458" s="1" customFormat="1" ht="15" customHeight="1" spans="1:4">
      <c r="A458" s="32" t="s">
        <v>544</v>
      </c>
      <c r="B458" s="26" t="s">
        <v>441</v>
      </c>
      <c r="C458" s="78">
        <v>2.5</v>
      </c>
      <c r="D458" s="78">
        <v>62.5</v>
      </c>
    </row>
    <row r="459" s="1" customFormat="1" ht="15" customHeight="1" spans="1:4">
      <c r="A459" s="32" t="s">
        <v>545</v>
      </c>
      <c r="B459" s="26" t="s">
        <v>441</v>
      </c>
      <c r="C459" s="78">
        <v>2.5</v>
      </c>
      <c r="D459" s="78">
        <v>62.5</v>
      </c>
    </row>
    <row r="460" s="1" customFormat="1" ht="15" customHeight="1" spans="1:4">
      <c r="A460" s="32" t="s">
        <v>546</v>
      </c>
      <c r="B460" s="26" t="s">
        <v>441</v>
      </c>
      <c r="C460" s="78">
        <v>2.1</v>
      </c>
      <c r="D460" s="78">
        <v>52.5</v>
      </c>
    </row>
    <row r="461" s="1" customFormat="1" ht="15" customHeight="1" spans="1:4">
      <c r="A461" s="32" t="s">
        <v>547</v>
      </c>
      <c r="B461" s="26" t="s">
        <v>441</v>
      </c>
      <c r="C461" s="78">
        <v>4.1</v>
      </c>
      <c r="D461" s="78">
        <v>102.5</v>
      </c>
    </row>
    <row r="462" s="1" customFormat="1" ht="15" customHeight="1" spans="1:4">
      <c r="A462" s="32" t="s">
        <v>548</v>
      </c>
      <c r="B462" s="26" t="s">
        <v>441</v>
      </c>
      <c r="C462" s="78">
        <v>2.9</v>
      </c>
      <c r="D462" s="78">
        <v>72.5</v>
      </c>
    </row>
    <row r="463" s="1" customFormat="1" ht="15" customHeight="1" spans="1:4">
      <c r="A463" s="32" t="s">
        <v>549</v>
      </c>
      <c r="B463" s="26" t="s">
        <v>441</v>
      </c>
      <c r="C463" s="78">
        <v>2.9</v>
      </c>
      <c r="D463" s="78">
        <v>72.5</v>
      </c>
    </row>
    <row r="464" s="1" customFormat="1" ht="15" customHeight="1" spans="1:4">
      <c r="A464" s="32" t="s">
        <v>550</v>
      </c>
      <c r="B464" s="26" t="s">
        <v>441</v>
      </c>
      <c r="C464" s="78">
        <v>2.8</v>
      </c>
      <c r="D464" s="78">
        <v>70</v>
      </c>
    </row>
    <row r="465" s="1" customFormat="1" ht="15" customHeight="1" spans="1:4">
      <c r="A465" s="32" t="s">
        <v>551</v>
      </c>
      <c r="B465" s="26" t="s">
        <v>441</v>
      </c>
      <c r="C465" s="78">
        <v>2.5</v>
      </c>
      <c r="D465" s="78">
        <v>62.5</v>
      </c>
    </row>
    <row r="466" s="1" customFormat="1" ht="15" customHeight="1" spans="1:4">
      <c r="A466" s="32" t="s">
        <v>552</v>
      </c>
      <c r="B466" s="26" t="s">
        <v>441</v>
      </c>
      <c r="C466" s="78">
        <v>2.3</v>
      </c>
      <c r="D466" s="78">
        <v>57.5</v>
      </c>
    </row>
    <row r="467" s="1" customFormat="1" ht="15" customHeight="1" spans="1:4">
      <c r="A467" s="32" t="s">
        <v>553</v>
      </c>
      <c r="B467" s="26" t="s">
        <v>441</v>
      </c>
      <c r="C467" s="78">
        <v>2.5</v>
      </c>
      <c r="D467" s="78">
        <v>62.5</v>
      </c>
    </row>
    <row r="468" s="1" customFormat="1" ht="15" customHeight="1" spans="1:4">
      <c r="A468" s="32" t="s">
        <v>554</v>
      </c>
      <c r="B468" s="26" t="s">
        <v>441</v>
      </c>
      <c r="C468" s="78">
        <v>1.9</v>
      </c>
      <c r="D468" s="78">
        <v>47.5</v>
      </c>
    </row>
    <row r="469" s="1" customFormat="1" ht="15" customHeight="1" spans="1:4">
      <c r="A469" s="32" t="s">
        <v>555</v>
      </c>
      <c r="B469" s="26" t="s">
        <v>441</v>
      </c>
      <c r="C469" s="78">
        <v>1.8</v>
      </c>
      <c r="D469" s="78">
        <v>45</v>
      </c>
    </row>
    <row r="470" s="1" customFormat="1" ht="15" customHeight="1" spans="1:4">
      <c r="A470" s="32" t="s">
        <v>556</v>
      </c>
      <c r="B470" s="26" t="s">
        <v>441</v>
      </c>
      <c r="C470" s="78">
        <v>2.5</v>
      </c>
      <c r="D470" s="78">
        <v>62.5</v>
      </c>
    </row>
    <row r="471" s="1" customFormat="1" ht="15" customHeight="1" spans="1:4">
      <c r="A471" s="32" t="s">
        <v>557</v>
      </c>
      <c r="B471" s="26" t="s">
        <v>441</v>
      </c>
      <c r="C471" s="78">
        <v>3.5</v>
      </c>
      <c r="D471" s="78">
        <v>87.5</v>
      </c>
    </row>
    <row r="472" s="1" customFormat="1" ht="15" customHeight="1" spans="1:4">
      <c r="A472" s="32" t="s">
        <v>558</v>
      </c>
      <c r="B472" s="26" t="s">
        <v>441</v>
      </c>
      <c r="C472" s="78">
        <v>2.5</v>
      </c>
      <c r="D472" s="78">
        <v>62.5</v>
      </c>
    </row>
    <row r="473" s="1" customFormat="1" ht="15" customHeight="1" spans="1:4">
      <c r="A473" s="32" t="s">
        <v>559</v>
      </c>
      <c r="B473" s="26" t="s">
        <v>441</v>
      </c>
      <c r="C473" s="78">
        <v>2.1</v>
      </c>
      <c r="D473" s="78">
        <v>52.5</v>
      </c>
    </row>
    <row r="474" s="1" customFormat="1" ht="15" customHeight="1" spans="1:4">
      <c r="A474" s="32" t="s">
        <v>560</v>
      </c>
      <c r="B474" s="26" t="s">
        <v>441</v>
      </c>
      <c r="C474" s="78">
        <v>3</v>
      </c>
      <c r="D474" s="78">
        <v>75</v>
      </c>
    </row>
    <row r="475" s="1" customFormat="1" ht="15" customHeight="1" spans="1:4">
      <c r="A475" s="32" t="s">
        <v>561</v>
      </c>
      <c r="B475" s="26" t="s">
        <v>441</v>
      </c>
      <c r="C475" s="78">
        <v>2.5</v>
      </c>
      <c r="D475" s="78">
        <v>62.5</v>
      </c>
    </row>
    <row r="476" s="1" customFormat="1" ht="15" customHeight="1" spans="1:4">
      <c r="A476" s="32" t="s">
        <v>562</v>
      </c>
      <c r="B476" s="26" t="s">
        <v>441</v>
      </c>
      <c r="C476" s="78">
        <v>2.6</v>
      </c>
      <c r="D476" s="78">
        <v>65</v>
      </c>
    </row>
    <row r="477" s="1" customFormat="1" ht="15" customHeight="1" spans="1:4">
      <c r="A477" s="32" t="s">
        <v>563</v>
      </c>
      <c r="B477" s="26" t="s">
        <v>564</v>
      </c>
      <c r="C477" s="78">
        <v>0.7</v>
      </c>
      <c r="D477" s="78">
        <v>17.5</v>
      </c>
    </row>
    <row r="478" s="1" customFormat="1" ht="15" customHeight="1" spans="1:4">
      <c r="A478" s="32" t="s">
        <v>565</v>
      </c>
      <c r="B478" s="26" t="s">
        <v>564</v>
      </c>
      <c r="C478" s="78">
        <v>0.9</v>
      </c>
      <c r="D478" s="78">
        <v>22.5</v>
      </c>
    </row>
    <row r="479" s="1" customFormat="1" ht="15" customHeight="1" spans="1:4">
      <c r="A479" s="32" t="s">
        <v>566</v>
      </c>
      <c r="B479" s="26" t="s">
        <v>564</v>
      </c>
      <c r="C479" s="78">
        <v>0.9</v>
      </c>
      <c r="D479" s="78">
        <v>22.5</v>
      </c>
    </row>
    <row r="480" s="1" customFormat="1" ht="15" customHeight="1" spans="1:4">
      <c r="A480" s="32" t="s">
        <v>567</v>
      </c>
      <c r="B480" s="26" t="s">
        <v>564</v>
      </c>
      <c r="C480" s="78">
        <v>0.5</v>
      </c>
      <c r="D480" s="78">
        <v>12.5</v>
      </c>
    </row>
    <row r="481" s="1" customFormat="1" ht="15" customHeight="1" spans="1:4">
      <c r="A481" s="32" t="s">
        <v>568</v>
      </c>
      <c r="B481" s="26" t="s">
        <v>564</v>
      </c>
      <c r="C481" s="78">
        <v>1</v>
      </c>
      <c r="D481" s="78">
        <v>25</v>
      </c>
    </row>
    <row r="482" s="1" customFormat="1" ht="15" customHeight="1" spans="1:4">
      <c r="A482" s="32" t="s">
        <v>569</v>
      </c>
      <c r="B482" s="26" t="s">
        <v>564</v>
      </c>
      <c r="C482" s="78">
        <v>0.6</v>
      </c>
      <c r="D482" s="78">
        <v>15</v>
      </c>
    </row>
    <row r="483" s="1" customFormat="1" ht="15" customHeight="1" spans="1:4">
      <c r="A483" s="32" t="s">
        <v>570</v>
      </c>
      <c r="B483" s="26" t="s">
        <v>564</v>
      </c>
      <c r="C483" s="78">
        <v>5.5</v>
      </c>
      <c r="D483" s="78">
        <v>137.5</v>
      </c>
    </row>
    <row r="484" s="1" customFormat="1" ht="15" customHeight="1" spans="1:4">
      <c r="A484" s="32" t="s">
        <v>571</v>
      </c>
      <c r="B484" s="26" t="s">
        <v>564</v>
      </c>
      <c r="C484" s="78">
        <v>1.1</v>
      </c>
      <c r="D484" s="78">
        <v>27.5</v>
      </c>
    </row>
    <row r="485" s="1" customFormat="1" ht="15" customHeight="1" spans="1:4">
      <c r="A485" s="32" t="s">
        <v>572</v>
      </c>
      <c r="B485" s="26" t="s">
        <v>564</v>
      </c>
      <c r="C485" s="78">
        <v>2</v>
      </c>
      <c r="D485" s="78">
        <v>50</v>
      </c>
    </row>
    <row r="486" s="1" customFormat="1" ht="15" customHeight="1" spans="1:4">
      <c r="A486" s="32" t="s">
        <v>573</v>
      </c>
      <c r="B486" s="26" t="s">
        <v>564</v>
      </c>
      <c r="C486" s="78">
        <v>1.1</v>
      </c>
      <c r="D486" s="78">
        <v>27.5</v>
      </c>
    </row>
    <row r="487" s="1" customFormat="1" ht="15" customHeight="1" spans="1:4">
      <c r="A487" s="32" t="s">
        <v>574</v>
      </c>
      <c r="B487" s="26" t="s">
        <v>564</v>
      </c>
      <c r="C487" s="78">
        <v>0.5</v>
      </c>
      <c r="D487" s="78">
        <v>12.5</v>
      </c>
    </row>
    <row r="488" s="1" customFormat="1" ht="15" customHeight="1" spans="1:4">
      <c r="A488" s="32" t="s">
        <v>575</v>
      </c>
      <c r="B488" s="26" t="s">
        <v>438</v>
      </c>
      <c r="C488" s="78">
        <v>10.3</v>
      </c>
      <c r="D488" s="78">
        <v>257.5</v>
      </c>
    </row>
    <row r="489" s="1" customFormat="1" ht="15" customHeight="1" spans="1:4">
      <c r="A489" s="32" t="s">
        <v>576</v>
      </c>
      <c r="B489" s="26" t="s">
        <v>438</v>
      </c>
      <c r="C489" s="78">
        <v>2.2</v>
      </c>
      <c r="D489" s="78">
        <v>55</v>
      </c>
    </row>
    <row r="490" s="1" customFormat="1" ht="15" customHeight="1" spans="1:4">
      <c r="A490" s="32" t="s">
        <v>577</v>
      </c>
      <c r="B490" s="26" t="s">
        <v>438</v>
      </c>
      <c r="C490" s="78">
        <v>2</v>
      </c>
      <c r="D490" s="78">
        <v>50</v>
      </c>
    </row>
    <row r="491" s="1" customFormat="1" ht="15" customHeight="1" spans="1:4">
      <c r="A491" s="32" t="s">
        <v>578</v>
      </c>
      <c r="B491" s="26" t="s">
        <v>438</v>
      </c>
      <c r="C491" s="78">
        <v>1.2</v>
      </c>
      <c r="D491" s="78">
        <v>30</v>
      </c>
    </row>
    <row r="492" s="1" customFormat="1" ht="15" customHeight="1" spans="1:4">
      <c r="A492" s="32" t="s">
        <v>579</v>
      </c>
      <c r="B492" s="26" t="s">
        <v>438</v>
      </c>
      <c r="C492" s="78">
        <v>6.5</v>
      </c>
      <c r="D492" s="78">
        <v>162.5</v>
      </c>
    </row>
    <row r="493" s="1" customFormat="1" ht="15" customHeight="1" spans="1:4">
      <c r="A493" s="32" t="s">
        <v>580</v>
      </c>
      <c r="B493" s="26" t="s">
        <v>438</v>
      </c>
      <c r="C493" s="78">
        <v>1.5</v>
      </c>
      <c r="D493" s="78">
        <v>37.5</v>
      </c>
    </row>
    <row r="494" s="1" customFormat="1" ht="15" customHeight="1" spans="1:4">
      <c r="A494" s="32" t="s">
        <v>581</v>
      </c>
      <c r="B494" s="26" t="s">
        <v>438</v>
      </c>
      <c r="C494" s="78">
        <v>4.7</v>
      </c>
      <c r="D494" s="78">
        <v>117.5</v>
      </c>
    </row>
    <row r="495" s="1" customFormat="1" ht="15" customHeight="1" spans="1:4">
      <c r="A495" s="32" t="s">
        <v>582</v>
      </c>
      <c r="B495" s="26" t="s">
        <v>438</v>
      </c>
      <c r="C495" s="78">
        <v>3.8</v>
      </c>
      <c r="D495" s="78">
        <v>95</v>
      </c>
    </row>
    <row r="496" s="1" customFormat="1" ht="15" customHeight="1" spans="1:4">
      <c r="A496" s="32" t="s">
        <v>583</v>
      </c>
      <c r="B496" s="26" t="s">
        <v>438</v>
      </c>
      <c r="C496" s="78">
        <v>2.4</v>
      </c>
      <c r="D496" s="78">
        <v>60</v>
      </c>
    </row>
    <row r="497" s="1" customFormat="1" ht="15" customHeight="1" spans="1:4">
      <c r="A497" s="32" t="s">
        <v>584</v>
      </c>
      <c r="B497" s="26" t="s">
        <v>438</v>
      </c>
      <c r="C497" s="78">
        <v>3.3</v>
      </c>
      <c r="D497" s="78">
        <v>82.5</v>
      </c>
    </row>
    <row r="498" s="1" customFormat="1" ht="15" customHeight="1" spans="1:4">
      <c r="A498" s="32" t="s">
        <v>585</v>
      </c>
      <c r="B498" s="26" t="s">
        <v>438</v>
      </c>
      <c r="C498" s="78">
        <v>1.6</v>
      </c>
      <c r="D498" s="78">
        <v>40</v>
      </c>
    </row>
    <row r="499" s="1" customFormat="1" ht="15" customHeight="1" spans="1:4">
      <c r="A499" s="32" t="s">
        <v>586</v>
      </c>
      <c r="B499" s="26" t="s">
        <v>438</v>
      </c>
      <c r="C499" s="78">
        <v>1.2</v>
      </c>
      <c r="D499" s="78">
        <v>30</v>
      </c>
    </row>
    <row r="500" s="1" customFormat="1" ht="15" customHeight="1" spans="1:4">
      <c r="A500" s="32" t="s">
        <v>587</v>
      </c>
      <c r="B500" s="26" t="s">
        <v>438</v>
      </c>
      <c r="C500" s="78">
        <v>3.5</v>
      </c>
      <c r="D500" s="78">
        <v>87.5</v>
      </c>
    </row>
    <row r="501" s="1" customFormat="1" ht="15" customHeight="1" spans="1:4">
      <c r="A501" s="32" t="s">
        <v>588</v>
      </c>
      <c r="B501" s="26" t="s">
        <v>438</v>
      </c>
      <c r="C501" s="78">
        <v>7.2</v>
      </c>
      <c r="D501" s="78">
        <v>180</v>
      </c>
    </row>
    <row r="502" s="1" customFormat="1" ht="15" customHeight="1" spans="1:4">
      <c r="A502" s="32" t="s">
        <v>589</v>
      </c>
      <c r="B502" s="26" t="s">
        <v>438</v>
      </c>
      <c r="C502" s="78">
        <v>2.5</v>
      </c>
      <c r="D502" s="78">
        <v>62.5</v>
      </c>
    </row>
    <row r="503" s="1" customFormat="1" ht="15" customHeight="1" spans="1:4">
      <c r="A503" s="32" t="s">
        <v>590</v>
      </c>
      <c r="B503" s="26" t="s">
        <v>438</v>
      </c>
      <c r="C503" s="78">
        <v>1.8</v>
      </c>
      <c r="D503" s="78">
        <v>45</v>
      </c>
    </row>
    <row r="504" s="1" customFormat="1" ht="15" customHeight="1" spans="1:4">
      <c r="A504" s="32" t="s">
        <v>591</v>
      </c>
      <c r="B504" s="26" t="s">
        <v>438</v>
      </c>
      <c r="C504" s="78">
        <v>1.9</v>
      </c>
      <c r="D504" s="78">
        <v>47.5</v>
      </c>
    </row>
    <row r="505" s="1" customFormat="1" ht="15" customHeight="1" spans="1:4">
      <c r="A505" s="32" t="s">
        <v>592</v>
      </c>
      <c r="B505" s="26" t="s">
        <v>438</v>
      </c>
      <c r="C505" s="78">
        <v>4.4</v>
      </c>
      <c r="D505" s="78">
        <v>110</v>
      </c>
    </row>
    <row r="506" s="1" customFormat="1" ht="15" customHeight="1" spans="1:4">
      <c r="A506" s="32" t="s">
        <v>593</v>
      </c>
      <c r="B506" s="26" t="s">
        <v>438</v>
      </c>
      <c r="C506" s="78">
        <v>8.6</v>
      </c>
      <c r="D506" s="78">
        <v>215</v>
      </c>
    </row>
    <row r="507" s="1" customFormat="1" ht="15" customHeight="1" spans="1:4">
      <c r="A507" s="32" t="s">
        <v>594</v>
      </c>
      <c r="B507" s="26" t="s">
        <v>438</v>
      </c>
      <c r="C507" s="78">
        <v>3.5</v>
      </c>
      <c r="D507" s="78">
        <v>87.5</v>
      </c>
    </row>
    <row r="508" s="1" customFormat="1" ht="15" customHeight="1" spans="1:4">
      <c r="A508" s="32" t="s">
        <v>595</v>
      </c>
      <c r="B508" s="26" t="s">
        <v>438</v>
      </c>
      <c r="C508" s="78">
        <v>16.3</v>
      </c>
      <c r="D508" s="78">
        <v>407.5</v>
      </c>
    </row>
    <row r="509" s="1" customFormat="1" ht="15" customHeight="1" spans="1:4">
      <c r="A509" s="32" t="s">
        <v>596</v>
      </c>
      <c r="B509" s="26" t="s">
        <v>438</v>
      </c>
      <c r="C509" s="78">
        <v>7.3</v>
      </c>
      <c r="D509" s="78">
        <v>182.5</v>
      </c>
    </row>
    <row r="510" s="1" customFormat="1" ht="15" customHeight="1" spans="1:4">
      <c r="A510" s="32" t="s">
        <v>597</v>
      </c>
      <c r="B510" s="26" t="s">
        <v>438</v>
      </c>
      <c r="C510" s="78">
        <v>0.5</v>
      </c>
      <c r="D510" s="78">
        <v>12.5</v>
      </c>
    </row>
    <row r="511" s="1" customFormat="1" ht="15" customHeight="1" spans="1:4">
      <c r="A511" s="32" t="s">
        <v>598</v>
      </c>
      <c r="B511" s="26" t="s">
        <v>438</v>
      </c>
      <c r="C511" s="78">
        <v>2.3</v>
      </c>
      <c r="D511" s="78">
        <v>57.5</v>
      </c>
    </row>
    <row r="512" s="1" customFormat="1" ht="15" customHeight="1" spans="1:4">
      <c r="A512" s="32" t="s">
        <v>599</v>
      </c>
      <c r="B512" s="26" t="s">
        <v>438</v>
      </c>
      <c r="C512" s="78">
        <v>2.8</v>
      </c>
      <c r="D512" s="78">
        <v>70</v>
      </c>
    </row>
    <row r="513" s="1" customFormat="1" ht="15" customHeight="1" spans="1:4">
      <c r="A513" s="32" t="s">
        <v>600</v>
      </c>
      <c r="B513" s="26" t="s">
        <v>438</v>
      </c>
      <c r="C513" s="78">
        <v>2</v>
      </c>
      <c r="D513" s="78">
        <v>50</v>
      </c>
    </row>
    <row r="514" s="1" customFormat="1" ht="15" customHeight="1" spans="1:4">
      <c r="A514" s="32" t="s">
        <v>601</v>
      </c>
      <c r="B514" s="26" t="s">
        <v>497</v>
      </c>
      <c r="C514" s="78">
        <v>71.5</v>
      </c>
      <c r="D514" s="78">
        <v>1787.5</v>
      </c>
    </row>
    <row r="515" s="1" customFormat="1" ht="15" customHeight="1" spans="1:4">
      <c r="A515" s="95" t="s">
        <v>602</v>
      </c>
      <c r="B515" s="26" t="s">
        <v>603</v>
      </c>
      <c r="C515" s="78">
        <v>4.6</v>
      </c>
      <c r="D515" s="78">
        <v>115</v>
      </c>
    </row>
    <row r="516" s="1" customFormat="1" ht="15" customHeight="1" spans="1:4">
      <c r="A516" s="32" t="s">
        <v>604</v>
      </c>
      <c r="B516" s="26" t="s">
        <v>603</v>
      </c>
      <c r="C516" s="78">
        <v>195</v>
      </c>
      <c r="D516" s="78">
        <v>4875</v>
      </c>
    </row>
    <row r="517" s="1" customFormat="1" ht="15" customHeight="1" spans="1:4">
      <c r="A517" s="79" t="s">
        <v>158</v>
      </c>
      <c r="B517" s="79" t="s">
        <v>605</v>
      </c>
      <c r="C517" s="78">
        <v>13.4</v>
      </c>
      <c r="D517" s="78">
        <v>335</v>
      </c>
    </row>
    <row r="518" s="1" customFormat="1" ht="15" customHeight="1" spans="1:4">
      <c r="A518" s="79" t="s">
        <v>606</v>
      </c>
      <c r="B518" s="79" t="s">
        <v>605</v>
      </c>
      <c r="C518" s="78">
        <v>35.2</v>
      </c>
      <c r="D518" s="78">
        <v>880</v>
      </c>
    </row>
    <row r="519" s="1" customFormat="1" ht="15" customHeight="1" spans="1:4">
      <c r="A519" s="79" t="s">
        <v>607</v>
      </c>
      <c r="B519" s="79" t="s">
        <v>608</v>
      </c>
      <c r="C519" s="78">
        <v>2</v>
      </c>
      <c r="D519" s="78">
        <v>50</v>
      </c>
    </row>
    <row r="520" s="1" customFormat="1" ht="15" customHeight="1" spans="1:4">
      <c r="A520" s="79" t="s">
        <v>248</v>
      </c>
      <c r="B520" s="79" t="s">
        <v>608</v>
      </c>
      <c r="C520" s="78">
        <v>38.4</v>
      </c>
      <c r="D520" s="78">
        <v>960</v>
      </c>
    </row>
    <row r="521" s="1" customFormat="1" ht="15" customHeight="1" spans="1:4">
      <c r="A521" s="79" t="s">
        <v>609</v>
      </c>
      <c r="B521" s="79" t="s">
        <v>608</v>
      </c>
      <c r="C521" s="78">
        <v>4</v>
      </c>
      <c r="D521" s="78">
        <v>100</v>
      </c>
    </row>
    <row r="522" s="1" customFormat="1" ht="15" customHeight="1" spans="1:4">
      <c r="A522" s="79" t="s">
        <v>227</v>
      </c>
      <c r="B522" s="79" t="s">
        <v>608</v>
      </c>
      <c r="C522" s="78">
        <v>2</v>
      </c>
      <c r="D522" s="78">
        <v>50</v>
      </c>
    </row>
    <row r="523" s="1" customFormat="1" ht="15" customHeight="1" spans="1:4">
      <c r="A523" s="79" t="s">
        <v>610</v>
      </c>
      <c r="B523" s="79" t="s">
        <v>608</v>
      </c>
      <c r="C523" s="78">
        <v>2</v>
      </c>
      <c r="D523" s="78">
        <v>50</v>
      </c>
    </row>
    <row r="524" s="1" customFormat="1" ht="15" customHeight="1" spans="1:4">
      <c r="A524" s="79" t="s">
        <v>611</v>
      </c>
      <c r="B524" s="79" t="s">
        <v>608</v>
      </c>
      <c r="C524" s="78">
        <v>24</v>
      </c>
      <c r="D524" s="78">
        <v>600</v>
      </c>
    </row>
    <row r="525" s="1" customFormat="1" ht="15" customHeight="1" spans="1:4">
      <c r="A525" s="79" t="s">
        <v>612</v>
      </c>
      <c r="B525" s="79" t="s">
        <v>608</v>
      </c>
      <c r="C525" s="78">
        <v>7.4</v>
      </c>
      <c r="D525" s="78">
        <v>185</v>
      </c>
    </row>
    <row r="526" s="1" customFormat="1" ht="15" customHeight="1" spans="1:4">
      <c r="A526" s="79" t="s">
        <v>613</v>
      </c>
      <c r="B526" s="79" t="s">
        <v>608</v>
      </c>
      <c r="C526" s="78">
        <v>16.7</v>
      </c>
      <c r="D526" s="78">
        <v>417.5</v>
      </c>
    </row>
    <row r="527" s="1" customFormat="1" ht="15" customHeight="1" spans="1:4">
      <c r="A527" s="79" t="s">
        <v>614</v>
      </c>
      <c r="B527" s="79" t="s">
        <v>608</v>
      </c>
      <c r="C527" s="78">
        <v>3.4</v>
      </c>
      <c r="D527" s="78">
        <v>85</v>
      </c>
    </row>
    <row r="528" s="1" customFormat="1" ht="15" customHeight="1" spans="1:4">
      <c r="A528" s="79" t="s">
        <v>615</v>
      </c>
      <c r="B528" s="79" t="s">
        <v>608</v>
      </c>
      <c r="C528" s="78">
        <v>7</v>
      </c>
      <c r="D528" s="78">
        <v>175</v>
      </c>
    </row>
    <row r="529" s="1" customFormat="1" ht="15" customHeight="1" spans="1:4">
      <c r="A529" s="79" t="s">
        <v>616</v>
      </c>
      <c r="B529" s="79" t="s">
        <v>608</v>
      </c>
      <c r="C529" s="78">
        <v>6</v>
      </c>
      <c r="D529" s="78">
        <v>150</v>
      </c>
    </row>
    <row r="530" s="1" customFormat="1" ht="15" customHeight="1" spans="1:4">
      <c r="A530" s="79" t="s">
        <v>617</v>
      </c>
      <c r="B530" s="79" t="s">
        <v>608</v>
      </c>
      <c r="C530" s="78">
        <v>15.3</v>
      </c>
      <c r="D530" s="78">
        <v>382.5</v>
      </c>
    </row>
    <row r="531" s="1" customFormat="1" ht="15" customHeight="1" spans="1:4">
      <c r="A531" s="79" t="s">
        <v>618</v>
      </c>
      <c r="B531" s="79" t="s">
        <v>605</v>
      </c>
      <c r="C531" s="78">
        <v>14</v>
      </c>
      <c r="D531" s="78">
        <v>350</v>
      </c>
    </row>
    <row r="532" s="1" customFormat="1" ht="15" customHeight="1" spans="1:4">
      <c r="A532" s="79" t="s">
        <v>619</v>
      </c>
      <c r="B532" s="79" t="s">
        <v>605</v>
      </c>
      <c r="C532" s="78">
        <v>20.6</v>
      </c>
      <c r="D532" s="78">
        <v>515</v>
      </c>
    </row>
    <row r="533" s="1" customFormat="1" ht="15" customHeight="1" spans="1:4">
      <c r="A533" s="79" t="s">
        <v>620</v>
      </c>
      <c r="B533" s="79" t="s">
        <v>605</v>
      </c>
      <c r="C533" s="78">
        <v>11.5</v>
      </c>
      <c r="D533" s="78">
        <v>287.5</v>
      </c>
    </row>
    <row r="534" s="1" customFormat="1" ht="15" customHeight="1" spans="1:4">
      <c r="A534" s="79" t="s">
        <v>621</v>
      </c>
      <c r="B534" s="79" t="s">
        <v>605</v>
      </c>
      <c r="C534" s="78">
        <v>13</v>
      </c>
      <c r="D534" s="78">
        <v>325</v>
      </c>
    </row>
    <row r="535" s="1" customFormat="1" ht="15" customHeight="1" spans="1:4">
      <c r="A535" s="79" t="s">
        <v>622</v>
      </c>
      <c r="B535" s="79" t="s">
        <v>605</v>
      </c>
      <c r="C535" s="78">
        <v>12</v>
      </c>
      <c r="D535" s="78">
        <v>300</v>
      </c>
    </row>
    <row r="536" s="1" customFormat="1" ht="15" customHeight="1" spans="1:4">
      <c r="A536" s="79" t="s">
        <v>623</v>
      </c>
      <c r="B536" s="79" t="s">
        <v>605</v>
      </c>
      <c r="C536" s="78">
        <v>48</v>
      </c>
      <c r="D536" s="78">
        <v>1200</v>
      </c>
    </row>
    <row r="537" s="1" customFormat="1" ht="15" customHeight="1" spans="1:4">
      <c r="A537" s="79" t="s">
        <v>624</v>
      </c>
      <c r="B537" s="79" t="s">
        <v>605</v>
      </c>
      <c r="C537" s="78">
        <v>10.4</v>
      </c>
      <c r="D537" s="78">
        <v>260</v>
      </c>
    </row>
    <row r="538" s="1" customFormat="1" ht="15" customHeight="1" spans="1:4">
      <c r="A538" s="79" t="s">
        <v>625</v>
      </c>
      <c r="B538" s="79" t="s">
        <v>605</v>
      </c>
      <c r="C538" s="78">
        <v>12</v>
      </c>
      <c r="D538" s="78">
        <v>300</v>
      </c>
    </row>
    <row r="539" s="1" customFormat="1" ht="15" customHeight="1" spans="1:4">
      <c r="A539" s="79" t="s">
        <v>626</v>
      </c>
      <c r="B539" s="79" t="s">
        <v>605</v>
      </c>
      <c r="C539" s="78">
        <v>45.1</v>
      </c>
      <c r="D539" s="78">
        <v>1127.5</v>
      </c>
    </row>
    <row r="540" s="1" customFormat="1" ht="15" customHeight="1" spans="1:4">
      <c r="A540" s="79" t="s">
        <v>627</v>
      </c>
      <c r="B540" s="79" t="s">
        <v>605</v>
      </c>
      <c r="C540" s="78">
        <v>10</v>
      </c>
      <c r="D540" s="78">
        <v>250</v>
      </c>
    </row>
    <row r="541" s="1" customFormat="1" ht="15" customHeight="1" spans="1:4">
      <c r="A541" s="79" t="s">
        <v>628</v>
      </c>
      <c r="B541" s="79" t="s">
        <v>605</v>
      </c>
      <c r="C541" s="78">
        <v>9.3</v>
      </c>
      <c r="D541" s="78">
        <v>232.5</v>
      </c>
    </row>
    <row r="542" s="1" customFormat="1" ht="15" customHeight="1" spans="1:4">
      <c r="A542" s="79" t="s">
        <v>629</v>
      </c>
      <c r="B542" s="79" t="s">
        <v>605</v>
      </c>
      <c r="C542" s="78">
        <v>21</v>
      </c>
      <c r="D542" s="78">
        <v>525</v>
      </c>
    </row>
    <row r="543" s="1" customFormat="1" ht="15" customHeight="1" spans="1:4">
      <c r="A543" s="79" t="s">
        <v>630</v>
      </c>
      <c r="B543" s="79" t="s">
        <v>605</v>
      </c>
      <c r="C543" s="78">
        <v>9</v>
      </c>
      <c r="D543" s="78">
        <v>225</v>
      </c>
    </row>
    <row r="544" s="1" customFormat="1" ht="15" customHeight="1" spans="1:4">
      <c r="A544" s="79" t="s">
        <v>631</v>
      </c>
      <c r="B544" s="79" t="s">
        <v>605</v>
      </c>
      <c r="C544" s="78">
        <v>23</v>
      </c>
      <c r="D544" s="78">
        <v>575</v>
      </c>
    </row>
    <row r="545" s="1" customFormat="1" ht="15" customHeight="1" spans="1:4">
      <c r="A545" s="79" t="s">
        <v>632</v>
      </c>
      <c r="B545" s="79" t="s">
        <v>608</v>
      </c>
      <c r="C545" s="78">
        <v>190</v>
      </c>
      <c r="D545" s="78">
        <v>4750</v>
      </c>
    </row>
    <row r="546" s="1" customFormat="1" ht="15" customHeight="1" spans="1:4">
      <c r="A546" s="79" t="s">
        <v>633</v>
      </c>
      <c r="B546" s="79" t="s">
        <v>608</v>
      </c>
      <c r="C546" s="78">
        <v>32</v>
      </c>
      <c r="D546" s="78">
        <v>800</v>
      </c>
    </row>
    <row r="547" s="1" customFormat="1" ht="15" customHeight="1" spans="1:4">
      <c r="A547" s="79" t="s">
        <v>634</v>
      </c>
      <c r="B547" s="79" t="s">
        <v>608</v>
      </c>
      <c r="C547" s="78">
        <v>8</v>
      </c>
      <c r="D547" s="78">
        <v>200</v>
      </c>
    </row>
    <row r="548" s="1" customFormat="1" ht="15" customHeight="1" spans="1:4">
      <c r="A548" s="79" t="s">
        <v>635</v>
      </c>
      <c r="B548" s="79" t="s">
        <v>636</v>
      </c>
      <c r="C548" s="78">
        <v>3</v>
      </c>
      <c r="D548" s="78">
        <v>75</v>
      </c>
    </row>
    <row r="549" s="1" customFormat="1" ht="15" customHeight="1" spans="1:4">
      <c r="A549" s="79" t="s">
        <v>637</v>
      </c>
      <c r="B549" s="79" t="s">
        <v>636</v>
      </c>
      <c r="C549" s="78">
        <v>0.2</v>
      </c>
      <c r="D549" s="78">
        <v>5</v>
      </c>
    </row>
    <row r="550" s="1" customFormat="1" ht="15" customHeight="1" spans="1:4">
      <c r="A550" s="79" t="s">
        <v>638</v>
      </c>
      <c r="B550" s="79" t="s">
        <v>636</v>
      </c>
      <c r="C550" s="78">
        <v>2.5</v>
      </c>
      <c r="D550" s="78">
        <v>62.5</v>
      </c>
    </row>
    <row r="551" s="1" customFormat="1" ht="15" customHeight="1" spans="1:4">
      <c r="A551" s="79" t="s">
        <v>639</v>
      </c>
      <c r="B551" s="79" t="s">
        <v>636</v>
      </c>
      <c r="C551" s="78">
        <v>3</v>
      </c>
      <c r="D551" s="78">
        <v>75</v>
      </c>
    </row>
    <row r="552" s="1" customFormat="1" ht="15" customHeight="1" spans="1:4">
      <c r="A552" s="79" t="s">
        <v>640</v>
      </c>
      <c r="B552" s="79" t="s">
        <v>636</v>
      </c>
      <c r="C552" s="78">
        <v>1</v>
      </c>
      <c r="D552" s="78">
        <v>25</v>
      </c>
    </row>
    <row r="553" s="1" customFormat="1" ht="15" customHeight="1" spans="1:4">
      <c r="A553" s="79" t="s">
        <v>641</v>
      </c>
      <c r="B553" s="79" t="s">
        <v>636</v>
      </c>
      <c r="C553" s="78">
        <v>3</v>
      </c>
      <c r="D553" s="78">
        <v>75</v>
      </c>
    </row>
    <row r="554" s="1" customFormat="1" ht="15" customHeight="1" spans="1:4">
      <c r="A554" s="79" t="s">
        <v>642</v>
      </c>
      <c r="B554" s="79" t="s">
        <v>636</v>
      </c>
      <c r="C554" s="78">
        <v>0.5</v>
      </c>
      <c r="D554" s="78">
        <v>12.5</v>
      </c>
    </row>
    <row r="555" s="1" customFormat="1" ht="15" customHeight="1" spans="1:4">
      <c r="A555" s="79" t="s">
        <v>643</v>
      </c>
      <c r="B555" s="79" t="s">
        <v>636</v>
      </c>
      <c r="C555" s="78">
        <v>2</v>
      </c>
      <c r="D555" s="78">
        <v>50</v>
      </c>
    </row>
    <row r="556" s="1" customFormat="1" ht="15" customHeight="1" spans="1:4">
      <c r="A556" s="79" t="s">
        <v>644</v>
      </c>
      <c r="B556" s="79" t="s">
        <v>636</v>
      </c>
      <c r="C556" s="78">
        <v>2</v>
      </c>
      <c r="D556" s="78">
        <v>50</v>
      </c>
    </row>
    <row r="557" s="1" customFormat="1" ht="15" customHeight="1" spans="1:4">
      <c r="A557" s="79" t="s">
        <v>645</v>
      </c>
      <c r="B557" s="79" t="s">
        <v>636</v>
      </c>
      <c r="C557" s="78">
        <v>2</v>
      </c>
      <c r="D557" s="78">
        <v>50</v>
      </c>
    </row>
    <row r="558" s="1" customFormat="1" ht="15" customHeight="1" spans="1:4">
      <c r="A558" s="79" t="s">
        <v>646</v>
      </c>
      <c r="B558" s="79" t="s">
        <v>636</v>
      </c>
      <c r="C558" s="78">
        <v>1</v>
      </c>
      <c r="D558" s="78">
        <v>25</v>
      </c>
    </row>
    <row r="559" s="1" customFormat="1" ht="15" customHeight="1" spans="1:4">
      <c r="A559" s="79" t="s">
        <v>647</v>
      </c>
      <c r="B559" s="79" t="s">
        <v>636</v>
      </c>
      <c r="C559" s="78">
        <v>8</v>
      </c>
      <c r="D559" s="78">
        <v>200</v>
      </c>
    </row>
    <row r="560" s="1" customFormat="1" ht="15" customHeight="1" spans="1:4">
      <c r="A560" s="79" t="s">
        <v>648</v>
      </c>
      <c r="B560" s="79" t="s">
        <v>636</v>
      </c>
      <c r="C560" s="78">
        <v>3</v>
      </c>
      <c r="D560" s="78">
        <v>75</v>
      </c>
    </row>
    <row r="561" s="1" customFormat="1" ht="15" customHeight="1" spans="1:4">
      <c r="A561" s="79" t="s">
        <v>649</v>
      </c>
      <c r="B561" s="79" t="s">
        <v>650</v>
      </c>
      <c r="C561" s="78">
        <v>270</v>
      </c>
      <c r="D561" s="78">
        <v>6750</v>
      </c>
    </row>
    <row r="562" s="1" customFormat="1" ht="15" customHeight="1" spans="1:4">
      <c r="A562" s="79" t="s">
        <v>651</v>
      </c>
      <c r="B562" s="79" t="s">
        <v>650</v>
      </c>
      <c r="C562" s="78">
        <v>2</v>
      </c>
      <c r="D562" s="78">
        <v>50</v>
      </c>
    </row>
    <row r="563" s="1" customFormat="1" ht="15" customHeight="1" spans="1:4">
      <c r="A563" s="79" t="s">
        <v>652</v>
      </c>
      <c r="B563" s="79" t="s">
        <v>650</v>
      </c>
      <c r="C563" s="78">
        <v>1</v>
      </c>
      <c r="D563" s="78">
        <v>25</v>
      </c>
    </row>
    <row r="564" s="1" customFormat="1" ht="15" customHeight="1" spans="1:4">
      <c r="A564" s="79" t="s">
        <v>653</v>
      </c>
      <c r="B564" s="79" t="s">
        <v>650</v>
      </c>
      <c r="C564" s="78">
        <v>2</v>
      </c>
      <c r="D564" s="78">
        <v>50</v>
      </c>
    </row>
    <row r="565" s="1" customFormat="1" ht="15" customHeight="1" spans="1:4">
      <c r="A565" s="79" t="s">
        <v>654</v>
      </c>
      <c r="B565" s="79" t="s">
        <v>650</v>
      </c>
      <c r="C565" s="78">
        <v>1</v>
      </c>
      <c r="D565" s="78">
        <v>25</v>
      </c>
    </row>
    <row r="566" s="1" customFormat="1" ht="15" customHeight="1" spans="1:4">
      <c r="A566" s="79" t="s">
        <v>655</v>
      </c>
      <c r="B566" s="79" t="s">
        <v>650</v>
      </c>
      <c r="C566" s="78">
        <v>3</v>
      </c>
      <c r="D566" s="78">
        <v>75</v>
      </c>
    </row>
    <row r="567" s="1" customFormat="1" ht="15" customHeight="1" spans="1:4">
      <c r="A567" s="79" t="s">
        <v>656</v>
      </c>
      <c r="B567" s="79" t="s">
        <v>650</v>
      </c>
      <c r="C567" s="78">
        <v>4.1</v>
      </c>
      <c r="D567" s="78">
        <v>102.5</v>
      </c>
    </row>
    <row r="568" s="1" customFormat="1" ht="15" customHeight="1" spans="1:4">
      <c r="A568" s="79" t="s">
        <v>657</v>
      </c>
      <c r="B568" s="79" t="s">
        <v>658</v>
      </c>
      <c r="C568" s="78">
        <v>19</v>
      </c>
      <c r="D568" s="78">
        <v>475</v>
      </c>
    </row>
    <row r="569" s="1" customFormat="1" ht="15" customHeight="1" spans="1:4">
      <c r="A569" s="79" t="s">
        <v>659</v>
      </c>
      <c r="B569" s="79" t="s">
        <v>658</v>
      </c>
      <c r="C569" s="78">
        <v>9.7</v>
      </c>
      <c r="D569" s="78">
        <v>242.5</v>
      </c>
    </row>
    <row r="570" s="1" customFormat="1" ht="15" customHeight="1" spans="1:4">
      <c r="A570" s="79" t="s">
        <v>660</v>
      </c>
      <c r="B570" s="79" t="s">
        <v>658</v>
      </c>
      <c r="C570" s="78">
        <v>135</v>
      </c>
      <c r="D570" s="78">
        <v>3375</v>
      </c>
    </row>
    <row r="571" s="1" customFormat="1" ht="15" customHeight="1" spans="1:4">
      <c r="A571" s="79" t="s">
        <v>661</v>
      </c>
      <c r="B571" s="79" t="s">
        <v>658</v>
      </c>
      <c r="C571" s="78">
        <v>4.8</v>
      </c>
      <c r="D571" s="78">
        <v>120</v>
      </c>
    </row>
    <row r="572" s="1" customFormat="1" ht="15" customHeight="1" spans="1:4">
      <c r="A572" s="79" t="s">
        <v>662</v>
      </c>
      <c r="B572" s="79" t="s">
        <v>658</v>
      </c>
      <c r="C572" s="78">
        <v>5</v>
      </c>
      <c r="D572" s="78">
        <v>125</v>
      </c>
    </row>
    <row r="573" s="1" customFormat="1" ht="15" customHeight="1" spans="1:4">
      <c r="A573" s="79" t="s">
        <v>663</v>
      </c>
      <c r="B573" s="79" t="s">
        <v>664</v>
      </c>
      <c r="C573" s="78">
        <v>7.8</v>
      </c>
      <c r="D573" s="78">
        <v>195</v>
      </c>
    </row>
    <row r="574" s="1" customFormat="1" ht="15" customHeight="1" spans="1:4">
      <c r="A574" s="79" t="s">
        <v>665</v>
      </c>
      <c r="B574" s="79" t="s">
        <v>664</v>
      </c>
      <c r="C574" s="78">
        <v>6.3</v>
      </c>
      <c r="D574" s="78">
        <v>157.5</v>
      </c>
    </row>
    <row r="575" s="1" customFormat="1" ht="15" customHeight="1" spans="1:4">
      <c r="A575" s="79" t="s">
        <v>666</v>
      </c>
      <c r="B575" s="79" t="s">
        <v>664</v>
      </c>
      <c r="C575" s="78">
        <v>108</v>
      </c>
      <c r="D575" s="78">
        <v>2700</v>
      </c>
    </row>
    <row r="576" s="1" customFormat="1" ht="15" customHeight="1" spans="1:4">
      <c r="A576" s="79" t="s">
        <v>667</v>
      </c>
      <c r="B576" s="79" t="s">
        <v>664</v>
      </c>
      <c r="C576" s="78">
        <v>8.7</v>
      </c>
      <c r="D576" s="78">
        <v>217.5</v>
      </c>
    </row>
    <row r="577" s="1" customFormat="1" ht="15" customHeight="1" spans="1:4">
      <c r="A577" s="79" t="s">
        <v>668</v>
      </c>
      <c r="B577" s="79" t="s">
        <v>664</v>
      </c>
      <c r="C577" s="78">
        <v>7.6</v>
      </c>
      <c r="D577" s="78">
        <v>190</v>
      </c>
    </row>
    <row r="578" s="1" customFormat="1" ht="15" customHeight="1" spans="1:4">
      <c r="A578" s="79" t="s">
        <v>669</v>
      </c>
      <c r="B578" s="79" t="s">
        <v>664</v>
      </c>
      <c r="C578" s="78">
        <v>7.4</v>
      </c>
      <c r="D578" s="78">
        <v>185</v>
      </c>
    </row>
    <row r="579" s="1" customFormat="1" ht="15" customHeight="1" spans="1:4">
      <c r="A579" s="79" t="s">
        <v>670</v>
      </c>
      <c r="B579" s="79" t="s">
        <v>664</v>
      </c>
      <c r="C579" s="78">
        <v>4.3</v>
      </c>
      <c r="D579" s="78">
        <v>107.5</v>
      </c>
    </row>
    <row r="580" s="1" customFormat="1" ht="15" customHeight="1" spans="1:4">
      <c r="A580" s="79" t="s">
        <v>671</v>
      </c>
      <c r="B580" s="79" t="s">
        <v>664</v>
      </c>
      <c r="C580" s="78">
        <v>3.2</v>
      </c>
      <c r="D580" s="78">
        <v>80</v>
      </c>
    </row>
    <row r="581" s="1" customFormat="1" ht="15" customHeight="1" spans="1:4">
      <c r="A581" s="79" t="s">
        <v>672</v>
      </c>
      <c r="B581" s="79" t="s">
        <v>664</v>
      </c>
      <c r="C581" s="78">
        <v>2.8</v>
      </c>
      <c r="D581" s="78">
        <v>70</v>
      </c>
    </row>
    <row r="582" s="1" customFormat="1" ht="15" customHeight="1" spans="1:4">
      <c r="A582" s="79" t="s">
        <v>673</v>
      </c>
      <c r="B582" s="79" t="s">
        <v>664</v>
      </c>
      <c r="C582" s="78">
        <v>6.5</v>
      </c>
      <c r="D582" s="78">
        <v>162.5</v>
      </c>
    </row>
    <row r="583" s="1" customFormat="1" ht="15" customHeight="1" spans="1:4">
      <c r="A583" s="79" t="s">
        <v>674</v>
      </c>
      <c r="B583" s="79" t="s">
        <v>664</v>
      </c>
      <c r="C583" s="78">
        <v>6.3</v>
      </c>
      <c r="D583" s="78">
        <v>157.5</v>
      </c>
    </row>
    <row r="584" s="1" customFormat="1" ht="15" customHeight="1" spans="1:4">
      <c r="A584" s="79" t="s">
        <v>675</v>
      </c>
      <c r="B584" s="79" t="s">
        <v>664</v>
      </c>
      <c r="C584" s="78">
        <v>4.2</v>
      </c>
      <c r="D584" s="78">
        <v>105</v>
      </c>
    </row>
    <row r="585" s="1" customFormat="1" ht="15" customHeight="1" spans="1:4">
      <c r="A585" s="79" t="s">
        <v>676</v>
      </c>
      <c r="B585" s="79" t="s">
        <v>677</v>
      </c>
      <c r="C585" s="78">
        <v>532</v>
      </c>
      <c r="D585" s="78">
        <v>13300</v>
      </c>
    </row>
    <row r="586" s="1" customFormat="1" ht="15" customHeight="1" spans="1:4">
      <c r="A586" s="79" t="s">
        <v>678</v>
      </c>
      <c r="B586" s="79" t="s">
        <v>677</v>
      </c>
      <c r="C586" s="78">
        <v>4</v>
      </c>
      <c r="D586" s="78">
        <v>100</v>
      </c>
    </row>
    <row r="587" s="1" customFormat="1" ht="15" customHeight="1" spans="1:4">
      <c r="A587" s="79" t="s">
        <v>679</v>
      </c>
      <c r="B587" s="79" t="s">
        <v>677</v>
      </c>
      <c r="C587" s="78">
        <v>5</v>
      </c>
      <c r="D587" s="78">
        <v>125</v>
      </c>
    </row>
    <row r="588" s="1" customFormat="1" ht="15" customHeight="1" spans="1:4">
      <c r="A588" s="79" t="s">
        <v>680</v>
      </c>
      <c r="B588" s="79" t="s">
        <v>677</v>
      </c>
      <c r="C588" s="78">
        <v>5</v>
      </c>
      <c r="D588" s="78">
        <v>125</v>
      </c>
    </row>
    <row r="589" s="1" customFormat="1" ht="15" customHeight="1" spans="1:4">
      <c r="A589" s="79" t="s">
        <v>681</v>
      </c>
      <c r="B589" s="79" t="s">
        <v>677</v>
      </c>
      <c r="C589" s="78">
        <v>4</v>
      </c>
      <c r="D589" s="78">
        <v>100</v>
      </c>
    </row>
    <row r="590" s="1" customFormat="1" ht="15" customHeight="1" spans="1:4">
      <c r="A590" s="79" t="s">
        <v>682</v>
      </c>
      <c r="B590" s="79" t="s">
        <v>683</v>
      </c>
      <c r="C590" s="78">
        <v>4.2</v>
      </c>
      <c r="D590" s="78">
        <v>105</v>
      </c>
    </row>
    <row r="591" s="1" customFormat="1" ht="15" customHeight="1" spans="1:4">
      <c r="A591" s="79" t="s">
        <v>684</v>
      </c>
      <c r="B591" s="79" t="s">
        <v>683</v>
      </c>
      <c r="C591" s="78">
        <v>1.2</v>
      </c>
      <c r="D591" s="78">
        <v>30</v>
      </c>
    </row>
    <row r="592" s="1" customFormat="1" ht="15" customHeight="1" spans="1:4">
      <c r="A592" s="79" t="s">
        <v>685</v>
      </c>
      <c r="B592" s="79" t="s">
        <v>683</v>
      </c>
      <c r="C592" s="78">
        <v>2.1</v>
      </c>
      <c r="D592" s="78">
        <v>52.5</v>
      </c>
    </row>
    <row r="593" s="1" customFormat="1" ht="15" customHeight="1" spans="1:4">
      <c r="A593" s="79" t="s">
        <v>686</v>
      </c>
      <c r="B593" s="79" t="s">
        <v>683</v>
      </c>
      <c r="C593" s="78">
        <v>2.1</v>
      </c>
      <c r="D593" s="78">
        <v>52.5</v>
      </c>
    </row>
    <row r="594" s="1" customFormat="1" ht="15" customHeight="1" spans="1:4">
      <c r="A594" s="79" t="s">
        <v>687</v>
      </c>
      <c r="B594" s="79" t="s">
        <v>683</v>
      </c>
      <c r="C594" s="78">
        <v>2.2</v>
      </c>
      <c r="D594" s="78">
        <v>55</v>
      </c>
    </row>
    <row r="595" s="1" customFormat="1" ht="15" customHeight="1" spans="1:4">
      <c r="A595" s="79" t="s">
        <v>688</v>
      </c>
      <c r="B595" s="79" t="s">
        <v>683</v>
      </c>
      <c r="C595" s="78">
        <v>4.5</v>
      </c>
      <c r="D595" s="78">
        <v>112.5</v>
      </c>
    </row>
    <row r="596" s="1" customFormat="1" ht="15" customHeight="1" spans="1:4">
      <c r="A596" s="79" t="s">
        <v>689</v>
      </c>
      <c r="B596" s="79" t="s">
        <v>683</v>
      </c>
      <c r="C596" s="78">
        <v>7.2</v>
      </c>
      <c r="D596" s="78">
        <v>180</v>
      </c>
    </row>
    <row r="597" s="1" customFormat="1" ht="15" customHeight="1" spans="1:4">
      <c r="A597" s="79" t="s">
        <v>690</v>
      </c>
      <c r="B597" s="79" t="s">
        <v>683</v>
      </c>
      <c r="C597" s="78">
        <v>4.8</v>
      </c>
      <c r="D597" s="78">
        <v>120</v>
      </c>
    </row>
    <row r="598" s="1" customFormat="1" ht="15" customHeight="1" spans="1:4">
      <c r="A598" s="79" t="s">
        <v>691</v>
      </c>
      <c r="B598" s="79" t="s">
        <v>683</v>
      </c>
      <c r="C598" s="78">
        <v>7.8</v>
      </c>
      <c r="D598" s="78">
        <v>195</v>
      </c>
    </row>
    <row r="599" s="1" customFormat="1" ht="15" customHeight="1" spans="1:4">
      <c r="A599" s="79" t="s">
        <v>692</v>
      </c>
      <c r="B599" s="79" t="s">
        <v>683</v>
      </c>
      <c r="C599" s="78">
        <v>7.6</v>
      </c>
      <c r="D599" s="78">
        <v>190</v>
      </c>
    </row>
    <row r="600" s="1" customFormat="1" ht="15" customHeight="1" spans="1:4">
      <c r="A600" s="79" t="s">
        <v>693</v>
      </c>
      <c r="B600" s="79" t="s">
        <v>683</v>
      </c>
      <c r="C600" s="78">
        <v>6.2</v>
      </c>
      <c r="D600" s="78">
        <v>155</v>
      </c>
    </row>
    <row r="601" s="1" customFormat="1" ht="15" customHeight="1" spans="1:4">
      <c r="A601" s="79" t="s">
        <v>694</v>
      </c>
      <c r="B601" s="79" t="s">
        <v>683</v>
      </c>
      <c r="C601" s="78">
        <v>3.2</v>
      </c>
      <c r="D601" s="78">
        <v>80</v>
      </c>
    </row>
    <row r="602" s="1" customFormat="1" ht="15" customHeight="1" spans="1:4">
      <c r="A602" s="79" t="s">
        <v>695</v>
      </c>
      <c r="B602" s="79" t="s">
        <v>683</v>
      </c>
      <c r="C602" s="78">
        <v>3.6</v>
      </c>
      <c r="D602" s="78">
        <v>90</v>
      </c>
    </row>
    <row r="603" s="1" customFormat="1" ht="15" customHeight="1" spans="1:4">
      <c r="A603" s="79" t="s">
        <v>696</v>
      </c>
      <c r="B603" s="79" t="s">
        <v>683</v>
      </c>
      <c r="C603" s="78">
        <v>3.6</v>
      </c>
      <c r="D603" s="78">
        <v>90</v>
      </c>
    </row>
    <row r="604" s="1" customFormat="1" ht="15" customHeight="1" spans="1:4">
      <c r="A604" s="79" t="s">
        <v>697</v>
      </c>
      <c r="B604" s="79" t="s">
        <v>683</v>
      </c>
      <c r="C604" s="78">
        <v>14.6</v>
      </c>
      <c r="D604" s="78">
        <v>365</v>
      </c>
    </row>
    <row r="605" s="1" customFormat="1" ht="15" customHeight="1" spans="1:4">
      <c r="A605" s="79" t="s">
        <v>698</v>
      </c>
      <c r="B605" s="79" t="s">
        <v>683</v>
      </c>
      <c r="C605" s="78">
        <v>3.2</v>
      </c>
      <c r="D605" s="78">
        <v>80</v>
      </c>
    </row>
    <row r="606" s="1" customFormat="1" ht="15" customHeight="1" spans="1:4">
      <c r="A606" s="79" t="s">
        <v>699</v>
      </c>
      <c r="B606" s="79" t="s">
        <v>683</v>
      </c>
      <c r="C606" s="78">
        <v>2.6</v>
      </c>
      <c r="D606" s="78">
        <v>65</v>
      </c>
    </row>
    <row r="607" s="1" customFormat="1" ht="15" customHeight="1" spans="1:4">
      <c r="A607" s="79" t="s">
        <v>700</v>
      </c>
      <c r="B607" s="79" t="s">
        <v>683</v>
      </c>
      <c r="C607" s="78">
        <v>1.5</v>
      </c>
      <c r="D607" s="78">
        <v>37.5</v>
      </c>
    </row>
    <row r="608" s="1" customFormat="1" ht="15" customHeight="1" spans="1:4">
      <c r="A608" s="79" t="s">
        <v>701</v>
      </c>
      <c r="B608" s="79" t="s">
        <v>702</v>
      </c>
      <c r="C608" s="78">
        <v>6.1</v>
      </c>
      <c r="D608" s="78">
        <v>152.5</v>
      </c>
    </row>
    <row r="609" s="1" customFormat="1" ht="15" customHeight="1" spans="1:4">
      <c r="A609" s="79" t="s">
        <v>703</v>
      </c>
      <c r="B609" s="79" t="s">
        <v>702</v>
      </c>
      <c r="C609" s="78">
        <v>55.2</v>
      </c>
      <c r="D609" s="78">
        <v>1380</v>
      </c>
    </row>
    <row r="610" s="1" customFormat="1" ht="15" customHeight="1" spans="1:4">
      <c r="A610" s="79" t="s">
        <v>704</v>
      </c>
      <c r="B610" s="79" t="s">
        <v>702</v>
      </c>
      <c r="C610" s="78">
        <v>3.1</v>
      </c>
      <c r="D610" s="78">
        <v>77.5</v>
      </c>
    </row>
    <row r="611" s="1" customFormat="1" ht="15" customHeight="1" spans="1:4">
      <c r="A611" s="79" t="s">
        <v>705</v>
      </c>
      <c r="B611" s="79" t="s">
        <v>702</v>
      </c>
      <c r="C611" s="78">
        <v>8.6</v>
      </c>
      <c r="D611" s="78">
        <v>215</v>
      </c>
    </row>
    <row r="612" s="1" customFormat="1" ht="15" customHeight="1" spans="1:4">
      <c r="A612" s="79" t="s">
        <v>706</v>
      </c>
      <c r="B612" s="79" t="s">
        <v>702</v>
      </c>
      <c r="C612" s="78">
        <v>27.3</v>
      </c>
      <c r="D612" s="78">
        <v>682.5</v>
      </c>
    </row>
    <row r="613" s="1" customFormat="1" ht="15" customHeight="1" spans="1:4">
      <c r="A613" s="79" t="s">
        <v>707</v>
      </c>
      <c r="B613" s="79" t="s">
        <v>702</v>
      </c>
      <c r="C613" s="78">
        <v>3.8</v>
      </c>
      <c r="D613" s="78">
        <v>95</v>
      </c>
    </row>
    <row r="614" s="1" customFormat="1" ht="15" customHeight="1" spans="1:4">
      <c r="A614" s="79" t="s">
        <v>708</v>
      </c>
      <c r="B614" s="79" t="s">
        <v>702</v>
      </c>
      <c r="C614" s="78">
        <v>5.2</v>
      </c>
      <c r="D614" s="78">
        <v>130</v>
      </c>
    </row>
    <row r="615" s="1" customFormat="1" ht="15" customHeight="1" spans="1:4">
      <c r="A615" s="79" t="s">
        <v>709</v>
      </c>
      <c r="B615" s="79" t="s">
        <v>702</v>
      </c>
      <c r="C615" s="78">
        <v>8.6</v>
      </c>
      <c r="D615" s="78">
        <v>215</v>
      </c>
    </row>
    <row r="616" s="1" customFormat="1" ht="15" customHeight="1" spans="1:4">
      <c r="A616" s="79" t="s">
        <v>710</v>
      </c>
      <c r="B616" s="79" t="s">
        <v>702</v>
      </c>
      <c r="C616" s="78">
        <v>5.6</v>
      </c>
      <c r="D616" s="78">
        <v>140</v>
      </c>
    </row>
    <row r="617" s="1" customFormat="1" ht="15" customHeight="1" spans="1:4">
      <c r="A617" s="79" t="s">
        <v>711</v>
      </c>
      <c r="B617" s="79" t="s">
        <v>702</v>
      </c>
      <c r="C617" s="78">
        <v>6.4</v>
      </c>
      <c r="D617" s="78">
        <v>160</v>
      </c>
    </row>
    <row r="618" s="1" customFormat="1" ht="15" customHeight="1" spans="1:4">
      <c r="A618" s="79" t="s">
        <v>712</v>
      </c>
      <c r="B618" s="79" t="s">
        <v>702</v>
      </c>
      <c r="C618" s="78">
        <v>12.1</v>
      </c>
      <c r="D618" s="78">
        <v>302.5</v>
      </c>
    </row>
    <row r="619" s="1" customFormat="1" ht="15" customHeight="1" spans="1:4">
      <c r="A619" s="79" t="s">
        <v>713</v>
      </c>
      <c r="B619" s="79" t="s">
        <v>702</v>
      </c>
      <c r="C619" s="78">
        <v>4.6</v>
      </c>
      <c r="D619" s="78">
        <v>115</v>
      </c>
    </row>
    <row r="620" s="1" customFormat="1" ht="15" customHeight="1" spans="1:4">
      <c r="A620" s="79" t="s">
        <v>714</v>
      </c>
      <c r="B620" s="79" t="s">
        <v>702</v>
      </c>
      <c r="C620" s="78">
        <v>4.6</v>
      </c>
      <c r="D620" s="78">
        <v>115</v>
      </c>
    </row>
    <row r="621" s="1" customFormat="1" ht="15" customHeight="1" spans="1:4">
      <c r="A621" s="79" t="s">
        <v>715</v>
      </c>
      <c r="B621" s="79" t="s">
        <v>702</v>
      </c>
      <c r="C621" s="78">
        <v>4.4</v>
      </c>
      <c r="D621" s="78">
        <v>110</v>
      </c>
    </row>
    <row r="622" s="1" customFormat="1" ht="15" customHeight="1" spans="1:4">
      <c r="A622" s="79" t="s">
        <v>716</v>
      </c>
      <c r="B622" s="79" t="s">
        <v>702</v>
      </c>
      <c r="C622" s="78">
        <v>6.2</v>
      </c>
      <c r="D622" s="78">
        <v>155</v>
      </c>
    </row>
    <row r="623" s="1" customFormat="1" ht="15" customHeight="1" spans="1:4">
      <c r="A623" s="79" t="s">
        <v>717</v>
      </c>
      <c r="B623" s="79" t="s">
        <v>702</v>
      </c>
      <c r="C623" s="78">
        <v>6.4</v>
      </c>
      <c r="D623" s="78">
        <v>160</v>
      </c>
    </row>
    <row r="624" s="1" customFormat="1" ht="15" customHeight="1" spans="1:4">
      <c r="A624" s="79" t="s">
        <v>718</v>
      </c>
      <c r="B624" s="79" t="s">
        <v>702</v>
      </c>
      <c r="C624" s="78">
        <v>5.2</v>
      </c>
      <c r="D624" s="78">
        <v>130</v>
      </c>
    </row>
    <row r="625" s="1" customFormat="1" ht="15" customHeight="1" spans="1:4">
      <c r="A625" s="79" t="s">
        <v>719</v>
      </c>
      <c r="B625" s="79" t="s">
        <v>702</v>
      </c>
      <c r="C625" s="78">
        <v>4.6</v>
      </c>
      <c r="D625" s="78">
        <v>115</v>
      </c>
    </row>
    <row r="626" s="1" customFormat="1" ht="15" customHeight="1" spans="1:4">
      <c r="A626" s="79" t="s">
        <v>720</v>
      </c>
      <c r="B626" s="79" t="s">
        <v>702</v>
      </c>
      <c r="C626" s="78">
        <v>5.3</v>
      </c>
      <c r="D626" s="78">
        <v>132.5</v>
      </c>
    </row>
    <row r="627" s="1" customFormat="1" ht="15" customHeight="1" spans="1:4">
      <c r="A627" s="79" t="s">
        <v>721</v>
      </c>
      <c r="B627" s="79" t="s">
        <v>702</v>
      </c>
      <c r="C627" s="78">
        <v>4.1</v>
      </c>
      <c r="D627" s="78">
        <v>102.5</v>
      </c>
    </row>
    <row r="628" s="1" customFormat="1" ht="15" customHeight="1" spans="1:4">
      <c r="A628" s="79" t="s">
        <v>722</v>
      </c>
      <c r="B628" s="79" t="s">
        <v>723</v>
      </c>
      <c r="C628" s="78">
        <v>1.5</v>
      </c>
      <c r="D628" s="78">
        <v>37.5</v>
      </c>
    </row>
    <row r="629" s="1" customFormat="1" ht="15" customHeight="1" spans="1:4">
      <c r="A629" s="79" t="s">
        <v>724</v>
      </c>
      <c r="B629" s="79" t="s">
        <v>723</v>
      </c>
      <c r="C629" s="78">
        <v>9</v>
      </c>
      <c r="D629" s="78">
        <v>225</v>
      </c>
    </row>
    <row r="630" s="1" customFormat="1" ht="15" customHeight="1" spans="1:4">
      <c r="A630" s="79" t="s">
        <v>725</v>
      </c>
      <c r="B630" s="79" t="s">
        <v>723</v>
      </c>
      <c r="C630" s="78">
        <v>4</v>
      </c>
      <c r="D630" s="78">
        <v>100</v>
      </c>
    </row>
    <row r="631" s="1" customFormat="1" ht="15" customHeight="1" spans="1:4">
      <c r="A631" s="79" t="s">
        <v>726</v>
      </c>
      <c r="B631" s="79" t="s">
        <v>723</v>
      </c>
      <c r="C631" s="78">
        <v>4</v>
      </c>
      <c r="D631" s="78">
        <v>100</v>
      </c>
    </row>
    <row r="632" s="1" customFormat="1" ht="15" customHeight="1" spans="1:4">
      <c r="A632" s="79" t="s">
        <v>727</v>
      </c>
      <c r="B632" s="79" t="s">
        <v>723</v>
      </c>
      <c r="C632" s="78">
        <v>3</v>
      </c>
      <c r="D632" s="78">
        <v>75</v>
      </c>
    </row>
    <row r="633" s="1" customFormat="1" ht="15" customHeight="1" spans="1:4">
      <c r="A633" s="96" t="s">
        <v>728</v>
      </c>
      <c r="B633" s="79" t="s">
        <v>723</v>
      </c>
      <c r="C633" s="78">
        <v>2.5</v>
      </c>
      <c r="D633" s="78">
        <v>62.5</v>
      </c>
    </row>
    <row r="634" s="1" customFormat="1" ht="15" customHeight="1" spans="1:4">
      <c r="A634" s="97" t="s">
        <v>92</v>
      </c>
      <c r="B634" s="79" t="s">
        <v>723</v>
      </c>
      <c r="C634" s="98">
        <v>1.5</v>
      </c>
      <c r="D634" s="78">
        <v>37.5</v>
      </c>
    </row>
    <row r="635" s="1" customFormat="1" ht="15" customHeight="1" spans="1:4">
      <c r="A635" s="77" t="s">
        <v>729</v>
      </c>
      <c r="B635" s="79" t="s">
        <v>723</v>
      </c>
      <c r="C635" s="98">
        <v>1.5</v>
      </c>
      <c r="D635" s="78">
        <v>37.5</v>
      </c>
    </row>
    <row r="636" s="1" customFormat="1" ht="15" customHeight="1" spans="1:4">
      <c r="A636" s="77" t="s">
        <v>730</v>
      </c>
      <c r="B636" s="79" t="s">
        <v>723</v>
      </c>
      <c r="C636" s="98">
        <v>2</v>
      </c>
      <c r="D636" s="78">
        <v>50</v>
      </c>
    </row>
    <row r="637" s="1" customFormat="1" ht="15" customHeight="1" spans="1:4">
      <c r="A637" s="77" t="s">
        <v>731</v>
      </c>
      <c r="B637" s="79" t="s">
        <v>723</v>
      </c>
      <c r="C637" s="98">
        <v>2</v>
      </c>
      <c r="D637" s="78">
        <v>50</v>
      </c>
    </row>
    <row r="638" s="1" customFormat="1" ht="15" customHeight="1" spans="1:4">
      <c r="A638" s="77" t="s">
        <v>732</v>
      </c>
      <c r="B638" s="79" t="s">
        <v>723</v>
      </c>
      <c r="C638" s="98">
        <v>1.5</v>
      </c>
      <c r="D638" s="78">
        <v>37.5</v>
      </c>
    </row>
    <row r="639" s="1" customFormat="1" ht="15" customHeight="1" spans="1:4">
      <c r="A639" s="77" t="s">
        <v>733</v>
      </c>
      <c r="B639" s="79" t="s">
        <v>723</v>
      </c>
      <c r="C639" s="98">
        <v>2</v>
      </c>
      <c r="D639" s="78">
        <v>50</v>
      </c>
    </row>
    <row r="640" s="1" customFormat="1" ht="15" customHeight="1" spans="1:4">
      <c r="A640" s="77" t="s">
        <v>734</v>
      </c>
      <c r="B640" s="79" t="s">
        <v>723</v>
      </c>
      <c r="C640" s="98">
        <v>2.5</v>
      </c>
      <c r="D640" s="78">
        <v>62.5</v>
      </c>
    </row>
    <row r="641" s="1" customFormat="1" ht="15" customHeight="1" spans="1:4">
      <c r="A641" s="77" t="s">
        <v>735</v>
      </c>
      <c r="B641" s="79" t="s">
        <v>723</v>
      </c>
      <c r="C641" s="98">
        <v>2</v>
      </c>
      <c r="D641" s="78">
        <v>50</v>
      </c>
    </row>
    <row r="642" s="1" customFormat="1" ht="15" customHeight="1" spans="1:4">
      <c r="A642" s="77" t="s">
        <v>736</v>
      </c>
      <c r="B642" s="77" t="s">
        <v>737</v>
      </c>
      <c r="C642" s="98">
        <v>205</v>
      </c>
      <c r="D642" s="78">
        <v>5125</v>
      </c>
    </row>
    <row r="643" s="1" customFormat="1" ht="15" customHeight="1" spans="1:4">
      <c r="A643" s="77" t="s">
        <v>738</v>
      </c>
      <c r="B643" s="77" t="s">
        <v>737</v>
      </c>
      <c r="C643" s="98">
        <v>4.5</v>
      </c>
      <c r="D643" s="78">
        <v>112.5</v>
      </c>
    </row>
    <row r="644" s="1" customFormat="1" ht="15" customHeight="1" spans="1:4">
      <c r="A644" s="77" t="s">
        <v>739</v>
      </c>
      <c r="B644" s="77" t="s">
        <v>737</v>
      </c>
      <c r="C644" s="98">
        <v>5</v>
      </c>
      <c r="D644" s="78">
        <v>125</v>
      </c>
    </row>
    <row r="645" s="1" customFormat="1" ht="15" customHeight="1" spans="1:4">
      <c r="A645" s="77" t="s">
        <v>740</v>
      </c>
      <c r="B645" s="77" t="s">
        <v>737</v>
      </c>
      <c r="C645" s="98">
        <v>3.5</v>
      </c>
      <c r="D645" s="78">
        <v>87.5</v>
      </c>
    </row>
    <row r="646" s="1" customFormat="1" ht="15" customHeight="1" spans="1:4">
      <c r="A646" s="77" t="s">
        <v>741</v>
      </c>
      <c r="B646" s="77" t="s">
        <v>737</v>
      </c>
      <c r="C646" s="98">
        <v>7</v>
      </c>
      <c r="D646" s="78">
        <v>175</v>
      </c>
    </row>
    <row r="647" s="1" customFormat="1" ht="15" customHeight="1" spans="1:4">
      <c r="A647" s="77" t="s">
        <v>742</v>
      </c>
      <c r="B647" s="77" t="s">
        <v>737</v>
      </c>
      <c r="C647" s="98">
        <v>8.4</v>
      </c>
      <c r="D647" s="78">
        <v>210</v>
      </c>
    </row>
    <row r="648" s="1" customFormat="1" ht="15" customHeight="1" spans="1:4">
      <c r="A648" s="77" t="s">
        <v>743</v>
      </c>
      <c r="B648" s="77" t="s">
        <v>737</v>
      </c>
      <c r="C648" s="98">
        <v>5.6</v>
      </c>
      <c r="D648" s="78">
        <v>140</v>
      </c>
    </row>
    <row r="649" s="1" customFormat="1" ht="15" customHeight="1" spans="1:4">
      <c r="A649" s="77" t="s">
        <v>744</v>
      </c>
      <c r="B649" s="77" t="s">
        <v>737</v>
      </c>
      <c r="C649" s="98">
        <v>6.4</v>
      </c>
      <c r="D649" s="78">
        <v>160</v>
      </c>
    </row>
    <row r="650" s="1" customFormat="1" ht="15" customHeight="1" spans="1:4">
      <c r="A650" s="77" t="s">
        <v>745</v>
      </c>
      <c r="B650" s="77" t="s">
        <v>737</v>
      </c>
      <c r="C650" s="98">
        <v>3.5</v>
      </c>
      <c r="D650" s="78">
        <v>87.5</v>
      </c>
    </row>
    <row r="651" s="1" customFormat="1" ht="15" customHeight="1" spans="1:4">
      <c r="A651" s="77" t="s">
        <v>746</v>
      </c>
      <c r="B651" s="77" t="s">
        <v>747</v>
      </c>
      <c r="C651" s="98">
        <v>147</v>
      </c>
      <c r="D651" s="78">
        <v>3675</v>
      </c>
    </row>
    <row r="652" s="1" customFormat="1" ht="15" customHeight="1" spans="1:4">
      <c r="A652" s="77" t="s">
        <v>748</v>
      </c>
      <c r="B652" s="77" t="s">
        <v>747</v>
      </c>
      <c r="C652" s="98">
        <v>5.5</v>
      </c>
      <c r="D652" s="78">
        <v>137.5</v>
      </c>
    </row>
    <row r="653" s="1" customFormat="1" ht="15" customHeight="1" spans="1:4">
      <c r="A653" s="77" t="s">
        <v>749</v>
      </c>
      <c r="B653" s="77" t="s">
        <v>747</v>
      </c>
      <c r="C653" s="98">
        <v>7.5</v>
      </c>
      <c r="D653" s="78">
        <v>187.5</v>
      </c>
    </row>
    <row r="654" s="1" customFormat="1" ht="15" customHeight="1" spans="1:4">
      <c r="A654" s="77" t="s">
        <v>750</v>
      </c>
      <c r="B654" s="77" t="s">
        <v>747</v>
      </c>
      <c r="C654" s="98">
        <v>3.5</v>
      </c>
      <c r="D654" s="78">
        <v>87.5</v>
      </c>
    </row>
    <row r="655" s="1" customFormat="1" ht="15" customHeight="1" spans="1:4">
      <c r="A655" s="77" t="s">
        <v>751</v>
      </c>
      <c r="B655" s="77" t="s">
        <v>747</v>
      </c>
      <c r="C655" s="98">
        <v>7</v>
      </c>
      <c r="D655" s="78">
        <v>175</v>
      </c>
    </row>
    <row r="656" s="1" customFormat="1" ht="15" customHeight="1" spans="1:4">
      <c r="A656" s="77" t="s">
        <v>752</v>
      </c>
      <c r="B656" s="77" t="s">
        <v>747</v>
      </c>
      <c r="C656" s="98">
        <v>7.5</v>
      </c>
      <c r="D656" s="78">
        <v>187.5</v>
      </c>
    </row>
    <row r="657" s="1" customFormat="1" ht="15" customHeight="1" spans="1:4">
      <c r="A657" s="77" t="s">
        <v>753</v>
      </c>
      <c r="B657" s="77" t="s">
        <v>747</v>
      </c>
      <c r="C657" s="98">
        <v>7</v>
      </c>
      <c r="D657" s="78">
        <v>175</v>
      </c>
    </row>
    <row r="658" s="1" customFormat="1" ht="15" customHeight="1" spans="1:4">
      <c r="A658" s="77" t="s">
        <v>754</v>
      </c>
      <c r="B658" s="77" t="s">
        <v>747</v>
      </c>
      <c r="C658" s="98">
        <v>10.5</v>
      </c>
      <c r="D658" s="78">
        <v>262.5</v>
      </c>
    </row>
    <row r="659" s="1" customFormat="1" ht="15" customHeight="1" spans="1:4">
      <c r="A659" s="77" t="s">
        <v>755</v>
      </c>
      <c r="B659" s="77" t="s">
        <v>747</v>
      </c>
      <c r="C659" s="98">
        <v>3.5</v>
      </c>
      <c r="D659" s="78">
        <v>87.5</v>
      </c>
    </row>
    <row r="660" s="1" customFormat="1" ht="15" customHeight="1" spans="1:4">
      <c r="A660" s="77" t="s">
        <v>756</v>
      </c>
      <c r="B660" s="77" t="s">
        <v>747</v>
      </c>
      <c r="C660" s="98">
        <v>8.5</v>
      </c>
      <c r="D660" s="78">
        <v>212.5</v>
      </c>
    </row>
    <row r="661" s="1" customFormat="1" ht="15" customHeight="1" spans="1:4">
      <c r="A661" s="77" t="s">
        <v>757</v>
      </c>
      <c r="B661" s="77" t="s">
        <v>758</v>
      </c>
      <c r="C661" s="98">
        <v>258</v>
      </c>
      <c r="D661" s="78">
        <v>6450</v>
      </c>
    </row>
    <row r="662" s="1" customFormat="1" ht="15" customHeight="1" spans="1:4">
      <c r="A662" s="77" t="s">
        <v>759</v>
      </c>
      <c r="B662" s="77" t="s">
        <v>760</v>
      </c>
      <c r="C662" s="98">
        <v>10</v>
      </c>
      <c r="D662" s="78">
        <v>250</v>
      </c>
    </row>
    <row r="663" s="1" customFormat="1" ht="15" customHeight="1" spans="1:4">
      <c r="A663" s="77" t="s">
        <v>706</v>
      </c>
      <c r="B663" s="77" t="s">
        <v>760</v>
      </c>
      <c r="C663" s="99">
        <v>72.04</v>
      </c>
      <c r="D663" s="78">
        <v>1801</v>
      </c>
    </row>
  </sheetData>
  <mergeCells count="2">
    <mergeCell ref="A3:D3"/>
    <mergeCell ref="A1:D2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01"/>
  <sheetViews>
    <sheetView workbookViewId="0">
      <selection activeCell="A1" sqref="A1:D2"/>
    </sheetView>
  </sheetViews>
  <sheetFormatPr defaultColWidth="9" defaultRowHeight="16" customHeight="1" outlineLevelCol="4"/>
  <cols>
    <col min="1" max="1" width="13.5" style="67" customWidth="1"/>
    <col min="2" max="2" width="18.625" style="67" customWidth="1"/>
    <col min="3" max="3" width="16.5" style="68" customWidth="1"/>
    <col min="4" max="4" width="19.625" style="68" customWidth="1"/>
    <col min="5" max="16384" width="9" style="67"/>
  </cols>
  <sheetData>
    <row r="1" customFormat="1" ht="13.5" spans="1:5">
      <c r="A1" s="3" t="s">
        <v>0</v>
      </c>
      <c r="B1" s="3"/>
      <c r="C1" s="4"/>
      <c r="D1" s="4"/>
    </row>
    <row r="2" customFormat="1" ht="13.5" spans="1:5">
      <c r="A2" s="3"/>
      <c r="B2" s="3"/>
      <c r="C2" s="4"/>
      <c r="D2" s="4"/>
    </row>
    <row r="3" customFormat="1" ht="14.25" spans="1:5">
      <c r="A3" s="5" t="s">
        <v>761</v>
      </c>
      <c r="B3" s="6"/>
      <c r="C3" s="7"/>
      <c r="D3" s="7"/>
    </row>
    <row r="4" customFormat="1" ht="35" customHeight="1" spans="1:5">
      <c r="A4" s="8" t="s">
        <v>2</v>
      </c>
      <c r="B4" s="8" t="s">
        <v>3</v>
      </c>
      <c r="C4" s="9" t="s">
        <v>4</v>
      </c>
      <c r="D4" s="9" t="s">
        <v>5</v>
      </c>
    </row>
    <row r="5" customHeight="1" spans="1:5">
      <c r="A5" s="69" t="s">
        <v>6</v>
      </c>
      <c r="B5" s="69"/>
      <c r="C5" s="70">
        <f>SUM(C6:C6142)</f>
        <v>36000</v>
      </c>
      <c r="D5" s="70">
        <f>SUM(D6:D6142)</f>
        <v>900000</v>
      </c>
    </row>
    <row r="6" s="66" customFormat="1" customHeight="1" spans="1:5">
      <c r="A6" s="25" t="s">
        <v>762</v>
      </c>
      <c r="B6" s="25" t="s">
        <v>763</v>
      </c>
      <c r="C6" s="14">
        <v>3</v>
      </c>
      <c r="D6" s="14">
        <f t="shared" ref="D6:D69" si="0">25*C6</f>
        <v>75</v>
      </c>
      <c r="E6" s="1"/>
    </row>
    <row r="7" s="66" customFormat="1" customHeight="1" spans="1:5">
      <c r="A7" s="26" t="s">
        <v>764</v>
      </c>
      <c r="B7" s="26" t="s">
        <v>765</v>
      </c>
      <c r="C7" s="27">
        <v>15</v>
      </c>
      <c r="D7" s="14">
        <f t="shared" si="0"/>
        <v>375</v>
      </c>
      <c r="E7" s="1"/>
    </row>
    <row r="8" s="66" customFormat="1" customHeight="1" spans="1:5">
      <c r="A8" s="26" t="s">
        <v>766</v>
      </c>
      <c r="B8" s="26" t="s">
        <v>765</v>
      </c>
      <c r="C8" s="27">
        <v>10</v>
      </c>
      <c r="D8" s="14">
        <f t="shared" si="0"/>
        <v>250</v>
      </c>
      <c r="E8" s="1"/>
    </row>
    <row r="9" s="66" customFormat="1" customHeight="1" spans="1:5">
      <c r="A9" s="26" t="s">
        <v>767</v>
      </c>
      <c r="B9" s="26" t="s">
        <v>765</v>
      </c>
      <c r="C9" s="27">
        <v>2</v>
      </c>
      <c r="D9" s="14">
        <f t="shared" si="0"/>
        <v>50</v>
      </c>
      <c r="E9" s="1"/>
    </row>
    <row r="10" s="66" customFormat="1" customHeight="1" spans="1:5">
      <c r="A10" s="26" t="s">
        <v>768</v>
      </c>
      <c r="B10" s="26" t="s">
        <v>765</v>
      </c>
      <c r="C10" s="27">
        <v>3</v>
      </c>
      <c r="D10" s="14">
        <f t="shared" si="0"/>
        <v>75</v>
      </c>
      <c r="E10" s="1"/>
    </row>
    <row r="11" s="66" customFormat="1" customHeight="1" spans="1:5">
      <c r="A11" s="26" t="s">
        <v>769</v>
      </c>
      <c r="B11" s="26" t="s">
        <v>765</v>
      </c>
      <c r="C11" s="27">
        <v>1</v>
      </c>
      <c r="D11" s="14">
        <f t="shared" si="0"/>
        <v>25</v>
      </c>
      <c r="E11" s="1"/>
    </row>
    <row r="12" s="66" customFormat="1" customHeight="1" spans="1:5">
      <c r="A12" s="26" t="s">
        <v>770</v>
      </c>
      <c r="B12" s="26" t="s">
        <v>765</v>
      </c>
      <c r="C12" s="27">
        <v>12</v>
      </c>
      <c r="D12" s="14">
        <f t="shared" si="0"/>
        <v>300</v>
      </c>
      <c r="E12" s="1"/>
    </row>
    <row r="13" s="66" customFormat="1" customHeight="1" spans="1:5">
      <c r="A13" s="26" t="s">
        <v>771</v>
      </c>
      <c r="B13" s="26" t="s">
        <v>765</v>
      </c>
      <c r="C13" s="27">
        <v>6</v>
      </c>
      <c r="D13" s="14">
        <f t="shared" si="0"/>
        <v>150</v>
      </c>
      <c r="E13" s="1"/>
    </row>
    <row r="14" s="66" customFormat="1" customHeight="1" spans="1:5">
      <c r="A14" s="26" t="s">
        <v>772</v>
      </c>
      <c r="B14" s="26" t="s">
        <v>765</v>
      </c>
      <c r="C14" s="27">
        <v>5</v>
      </c>
      <c r="D14" s="14">
        <f t="shared" si="0"/>
        <v>125</v>
      </c>
      <c r="E14" s="1"/>
    </row>
    <row r="15" s="66" customFormat="1" customHeight="1" spans="1:5">
      <c r="A15" s="26" t="s">
        <v>773</v>
      </c>
      <c r="B15" s="26" t="s">
        <v>765</v>
      </c>
      <c r="C15" s="27">
        <v>6</v>
      </c>
      <c r="D15" s="14">
        <f t="shared" si="0"/>
        <v>150</v>
      </c>
      <c r="E15" s="1"/>
    </row>
    <row r="16" s="66" customFormat="1" customHeight="1" spans="1:5">
      <c r="A16" s="26" t="s">
        <v>774</v>
      </c>
      <c r="B16" s="26" t="s">
        <v>763</v>
      </c>
      <c r="C16" s="27">
        <v>20.5</v>
      </c>
      <c r="D16" s="14">
        <f t="shared" si="0"/>
        <v>512.5</v>
      </c>
      <c r="E16" s="1"/>
    </row>
    <row r="17" s="66" customFormat="1" customHeight="1" spans="1:5">
      <c r="A17" s="26" t="s">
        <v>775</v>
      </c>
      <c r="B17" s="26" t="s">
        <v>765</v>
      </c>
      <c r="C17" s="27">
        <v>2</v>
      </c>
      <c r="D17" s="14">
        <f t="shared" si="0"/>
        <v>50</v>
      </c>
      <c r="E17" s="1"/>
    </row>
    <row r="18" s="66" customFormat="1" customHeight="1" spans="1:5">
      <c r="A18" s="26" t="s">
        <v>776</v>
      </c>
      <c r="B18" s="26" t="s">
        <v>765</v>
      </c>
      <c r="C18" s="27">
        <v>6</v>
      </c>
      <c r="D18" s="14">
        <f t="shared" si="0"/>
        <v>150</v>
      </c>
      <c r="E18" s="1"/>
    </row>
    <row r="19" s="66" customFormat="1" customHeight="1" spans="1:5">
      <c r="A19" s="26" t="s">
        <v>777</v>
      </c>
      <c r="B19" s="26" t="s">
        <v>765</v>
      </c>
      <c r="C19" s="27">
        <v>5</v>
      </c>
      <c r="D19" s="14">
        <f t="shared" si="0"/>
        <v>125</v>
      </c>
      <c r="E19" s="1"/>
    </row>
    <row r="20" s="66" customFormat="1" customHeight="1" spans="1:5">
      <c r="A20" s="26" t="s">
        <v>778</v>
      </c>
      <c r="B20" s="26" t="s">
        <v>779</v>
      </c>
      <c r="C20" s="27">
        <v>2</v>
      </c>
      <c r="D20" s="14">
        <f t="shared" si="0"/>
        <v>50</v>
      </c>
      <c r="E20" s="1"/>
    </row>
    <row r="21" s="66" customFormat="1" customHeight="1" spans="1:5">
      <c r="A21" s="26" t="s">
        <v>780</v>
      </c>
      <c r="B21" s="26" t="s">
        <v>779</v>
      </c>
      <c r="C21" s="27">
        <v>4</v>
      </c>
      <c r="D21" s="14">
        <f t="shared" si="0"/>
        <v>100</v>
      </c>
      <c r="E21" s="1"/>
    </row>
    <row r="22" s="66" customFormat="1" customHeight="1" spans="1:5">
      <c r="A22" s="26" t="s">
        <v>781</v>
      </c>
      <c r="B22" s="26" t="s">
        <v>779</v>
      </c>
      <c r="C22" s="27">
        <v>1</v>
      </c>
      <c r="D22" s="14">
        <f t="shared" si="0"/>
        <v>25</v>
      </c>
      <c r="E22" s="1"/>
    </row>
    <row r="23" s="66" customFormat="1" customHeight="1" spans="1:5">
      <c r="A23" s="26" t="s">
        <v>782</v>
      </c>
      <c r="B23" s="26" t="s">
        <v>779</v>
      </c>
      <c r="C23" s="27">
        <v>5</v>
      </c>
      <c r="D23" s="14">
        <f t="shared" si="0"/>
        <v>125</v>
      </c>
      <c r="E23" s="1"/>
    </row>
    <row r="24" s="66" customFormat="1" customHeight="1" spans="1:5">
      <c r="A24" s="26" t="s">
        <v>783</v>
      </c>
      <c r="B24" s="26" t="s">
        <v>779</v>
      </c>
      <c r="C24" s="27">
        <v>24</v>
      </c>
      <c r="D24" s="14">
        <f t="shared" si="0"/>
        <v>600</v>
      </c>
      <c r="E24" s="1"/>
    </row>
    <row r="25" s="66" customFormat="1" customHeight="1" spans="1:5">
      <c r="A25" s="26" t="s">
        <v>784</v>
      </c>
      <c r="B25" s="26" t="s">
        <v>779</v>
      </c>
      <c r="C25" s="27">
        <v>3</v>
      </c>
      <c r="D25" s="14">
        <f t="shared" si="0"/>
        <v>75</v>
      </c>
      <c r="E25" s="1"/>
    </row>
    <row r="26" s="66" customFormat="1" customHeight="1" spans="1:5">
      <c r="A26" s="26" t="s">
        <v>785</v>
      </c>
      <c r="B26" s="26" t="s">
        <v>779</v>
      </c>
      <c r="C26" s="27">
        <v>8</v>
      </c>
      <c r="D26" s="14">
        <f t="shared" si="0"/>
        <v>200</v>
      </c>
      <c r="E26" s="1"/>
    </row>
    <row r="27" s="66" customFormat="1" customHeight="1" spans="1:5">
      <c r="A27" s="26" t="s">
        <v>786</v>
      </c>
      <c r="B27" s="26" t="s">
        <v>779</v>
      </c>
      <c r="C27" s="27">
        <v>2</v>
      </c>
      <c r="D27" s="14">
        <f t="shared" si="0"/>
        <v>50</v>
      </c>
      <c r="E27" s="1"/>
    </row>
    <row r="28" s="66" customFormat="1" customHeight="1" spans="1:5">
      <c r="A28" s="26" t="s">
        <v>787</v>
      </c>
      <c r="B28" s="26" t="s">
        <v>779</v>
      </c>
      <c r="C28" s="27">
        <v>5</v>
      </c>
      <c r="D28" s="14">
        <f t="shared" si="0"/>
        <v>125</v>
      </c>
      <c r="E28" s="1"/>
    </row>
    <row r="29" s="66" customFormat="1" customHeight="1" spans="1:5">
      <c r="A29" s="26" t="s">
        <v>788</v>
      </c>
      <c r="B29" s="26" t="s">
        <v>779</v>
      </c>
      <c r="C29" s="27">
        <v>1.5</v>
      </c>
      <c r="D29" s="14">
        <f t="shared" si="0"/>
        <v>37.5</v>
      </c>
      <c r="E29" s="1"/>
    </row>
    <row r="30" s="66" customFormat="1" customHeight="1" spans="1:5">
      <c r="A30" s="26" t="s">
        <v>789</v>
      </c>
      <c r="B30" s="26" t="s">
        <v>779</v>
      </c>
      <c r="C30" s="27">
        <v>4</v>
      </c>
      <c r="D30" s="14">
        <f t="shared" si="0"/>
        <v>100</v>
      </c>
      <c r="E30" s="1"/>
    </row>
    <row r="31" s="66" customFormat="1" customHeight="1" spans="1:5">
      <c r="A31" s="26" t="s">
        <v>790</v>
      </c>
      <c r="B31" s="26" t="s">
        <v>779</v>
      </c>
      <c r="C31" s="27">
        <v>4</v>
      </c>
      <c r="D31" s="14">
        <f t="shared" si="0"/>
        <v>100</v>
      </c>
      <c r="E31" s="1"/>
    </row>
    <row r="32" s="66" customFormat="1" customHeight="1" spans="1:5">
      <c r="A32" s="26" t="s">
        <v>791</v>
      </c>
      <c r="B32" s="26" t="s">
        <v>779</v>
      </c>
      <c r="C32" s="27">
        <v>2</v>
      </c>
      <c r="D32" s="14">
        <f t="shared" si="0"/>
        <v>50</v>
      </c>
      <c r="E32" s="1"/>
    </row>
    <row r="33" s="66" customFormat="1" customHeight="1" spans="1:5">
      <c r="A33" s="25" t="s">
        <v>792</v>
      </c>
      <c r="B33" s="15" t="s">
        <v>779</v>
      </c>
      <c r="C33" s="14">
        <v>2</v>
      </c>
      <c r="D33" s="14">
        <f t="shared" si="0"/>
        <v>50</v>
      </c>
      <c r="E33" s="1"/>
    </row>
    <row r="34" s="66" customFormat="1" customHeight="1" spans="1:5">
      <c r="A34" s="25" t="s">
        <v>793</v>
      </c>
      <c r="B34" s="15" t="s">
        <v>779</v>
      </c>
      <c r="C34" s="14">
        <v>2</v>
      </c>
      <c r="D34" s="14">
        <f t="shared" si="0"/>
        <v>50</v>
      </c>
      <c r="E34" s="1"/>
    </row>
    <row r="35" s="66" customFormat="1" customHeight="1" spans="1:5">
      <c r="A35" s="25" t="s">
        <v>794</v>
      </c>
      <c r="B35" s="15" t="s">
        <v>779</v>
      </c>
      <c r="C35" s="14">
        <v>2</v>
      </c>
      <c r="D35" s="14">
        <f t="shared" si="0"/>
        <v>50</v>
      </c>
      <c r="E35" s="1"/>
    </row>
    <row r="36" s="66" customFormat="1" customHeight="1" spans="1:5">
      <c r="A36" s="26" t="s">
        <v>795</v>
      </c>
      <c r="B36" s="26" t="s">
        <v>796</v>
      </c>
      <c r="C36" s="27">
        <v>3</v>
      </c>
      <c r="D36" s="14">
        <f t="shared" si="0"/>
        <v>75</v>
      </c>
      <c r="E36" s="1"/>
    </row>
    <row r="37" s="66" customFormat="1" customHeight="1" spans="1:5">
      <c r="A37" s="26" t="s">
        <v>797</v>
      </c>
      <c r="B37" s="26" t="s">
        <v>796</v>
      </c>
      <c r="C37" s="27">
        <v>1</v>
      </c>
      <c r="D37" s="14">
        <f t="shared" si="0"/>
        <v>25</v>
      </c>
      <c r="E37" s="1"/>
    </row>
    <row r="38" s="66" customFormat="1" customHeight="1" spans="1:5">
      <c r="A38" s="26" t="s">
        <v>798</v>
      </c>
      <c r="B38" s="26" t="s">
        <v>796</v>
      </c>
      <c r="C38" s="27">
        <v>11</v>
      </c>
      <c r="D38" s="14">
        <f t="shared" si="0"/>
        <v>275</v>
      </c>
      <c r="E38" s="1"/>
    </row>
    <row r="39" s="66" customFormat="1" customHeight="1" spans="1:5">
      <c r="A39" s="26" t="s">
        <v>799</v>
      </c>
      <c r="B39" s="26" t="s">
        <v>796</v>
      </c>
      <c r="C39" s="27">
        <v>10</v>
      </c>
      <c r="D39" s="14">
        <f t="shared" si="0"/>
        <v>250</v>
      </c>
      <c r="E39" s="1"/>
    </row>
    <row r="40" s="66" customFormat="1" customHeight="1" spans="1:5">
      <c r="A40" s="26" t="s">
        <v>800</v>
      </c>
      <c r="B40" s="26" t="s">
        <v>796</v>
      </c>
      <c r="C40" s="27">
        <v>1</v>
      </c>
      <c r="D40" s="14">
        <f t="shared" si="0"/>
        <v>25</v>
      </c>
      <c r="E40" s="1"/>
    </row>
    <row r="41" s="66" customFormat="1" customHeight="1" spans="1:5">
      <c r="A41" s="26" t="s">
        <v>801</v>
      </c>
      <c r="B41" s="26" t="s">
        <v>796</v>
      </c>
      <c r="C41" s="27">
        <v>2</v>
      </c>
      <c r="D41" s="14">
        <f t="shared" si="0"/>
        <v>50</v>
      </c>
      <c r="E41" s="1"/>
    </row>
    <row r="42" s="66" customFormat="1" customHeight="1" spans="1:5">
      <c r="A42" s="26" t="s">
        <v>802</v>
      </c>
      <c r="B42" s="26" t="s">
        <v>796</v>
      </c>
      <c r="C42" s="27">
        <v>6</v>
      </c>
      <c r="D42" s="14">
        <f t="shared" si="0"/>
        <v>150</v>
      </c>
      <c r="E42" s="1"/>
    </row>
    <row r="43" s="66" customFormat="1" customHeight="1" spans="1:5">
      <c r="A43" s="26" t="s">
        <v>803</v>
      </c>
      <c r="B43" s="26" t="s">
        <v>796</v>
      </c>
      <c r="C43" s="27">
        <v>1</v>
      </c>
      <c r="D43" s="14">
        <f t="shared" si="0"/>
        <v>25</v>
      </c>
      <c r="E43" s="1"/>
    </row>
    <row r="44" s="66" customFormat="1" customHeight="1" spans="1:5">
      <c r="A44" s="26" t="s">
        <v>804</v>
      </c>
      <c r="B44" s="26" t="s">
        <v>796</v>
      </c>
      <c r="C44" s="27">
        <v>8</v>
      </c>
      <c r="D44" s="14">
        <f t="shared" si="0"/>
        <v>200</v>
      </c>
      <c r="E44" s="1"/>
    </row>
    <row r="45" s="66" customFormat="1" customHeight="1" spans="1:5">
      <c r="A45" s="26" t="s">
        <v>805</v>
      </c>
      <c r="B45" s="26" t="s">
        <v>796</v>
      </c>
      <c r="C45" s="27">
        <v>1</v>
      </c>
      <c r="D45" s="14">
        <f t="shared" si="0"/>
        <v>25</v>
      </c>
      <c r="E45" s="1"/>
    </row>
    <row r="46" s="66" customFormat="1" customHeight="1" spans="1:5">
      <c r="A46" s="26" t="s">
        <v>806</v>
      </c>
      <c r="B46" s="26" t="s">
        <v>796</v>
      </c>
      <c r="C46" s="27">
        <v>10</v>
      </c>
      <c r="D46" s="14">
        <f t="shared" si="0"/>
        <v>250</v>
      </c>
      <c r="E46" s="1"/>
    </row>
    <row r="47" s="66" customFormat="1" customHeight="1" spans="1:5">
      <c r="A47" s="25" t="s">
        <v>789</v>
      </c>
      <c r="B47" s="15" t="s">
        <v>796</v>
      </c>
      <c r="C47" s="14">
        <v>1</v>
      </c>
      <c r="D47" s="14">
        <f t="shared" si="0"/>
        <v>25</v>
      </c>
      <c r="E47" s="1"/>
    </row>
    <row r="48" s="66" customFormat="1" customHeight="1" spans="1:5">
      <c r="A48" s="25" t="s">
        <v>807</v>
      </c>
      <c r="B48" s="15" t="s">
        <v>796</v>
      </c>
      <c r="C48" s="14">
        <v>0.5</v>
      </c>
      <c r="D48" s="14">
        <f t="shared" si="0"/>
        <v>12.5</v>
      </c>
      <c r="E48" s="1"/>
    </row>
    <row r="49" s="66" customFormat="1" customHeight="1" spans="1:5">
      <c r="A49" s="25" t="s">
        <v>808</v>
      </c>
      <c r="B49" s="15" t="s">
        <v>796</v>
      </c>
      <c r="C49" s="14">
        <v>2</v>
      </c>
      <c r="D49" s="14">
        <f t="shared" si="0"/>
        <v>50</v>
      </c>
      <c r="E49" s="1"/>
    </row>
    <row r="50" s="66" customFormat="1" customHeight="1" spans="1:5">
      <c r="A50" s="25" t="s">
        <v>809</v>
      </c>
      <c r="B50" s="15" t="s">
        <v>796</v>
      </c>
      <c r="C50" s="14">
        <v>0.5</v>
      </c>
      <c r="D50" s="14">
        <f t="shared" si="0"/>
        <v>12.5</v>
      </c>
      <c r="E50" s="1"/>
    </row>
    <row r="51" s="66" customFormat="1" customHeight="1" spans="1:5">
      <c r="A51" s="25" t="s">
        <v>810</v>
      </c>
      <c r="B51" s="15" t="s">
        <v>796</v>
      </c>
      <c r="C51" s="14">
        <v>2</v>
      </c>
      <c r="D51" s="14">
        <f t="shared" si="0"/>
        <v>50</v>
      </c>
      <c r="E51" s="1"/>
    </row>
    <row r="52" s="66" customFormat="1" customHeight="1" spans="1:5">
      <c r="A52" s="25" t="s">
        <v>811</v>
      </c>
      <c r="B52" s="15" t="s">
        <v>796</v>
      </c>
      <c r="C52" s="14">
        <v>2</v>
      </c>
      <c r="D52" s="14">
        <f t="shared" si="0"/>
        <v>50</v>
      </c>
      <c r="E52" s="1"/>
    </row>
    <row r="53" s="66" customFormat="1" customHeight="1" spans="1:5">
      <c r="A53" s="26" t="s">
        <v>812</v>
      </c>
      <c r="B53" s="26" t="s">
        <v>813</v>
      </c>
      <c r="C53" s="27">
        <v>176</v>
      </c>
      <c r="D53" s="14">
        <f t="shared" si="0"/>
        <v>4400</v>
      </c>
      <c r="E53" s="1"/>
    </row>
    <row r="54" s="66" customFormat="1" customHeight="1" spans="1:5">
      <c r="A54" s="26" t="s">
        <v>814</v>
      </c>
      <c r="B54" s="26" t="s">
        <v>813</v>
      </c>
      <c r="C54" s="27">
        <v>1</v>
      </c>
      <c r="D54" s="14">
        <f t="shared" si="0"/>
        <v>25</v>
      </c>
      <c r="E54" s="1"/>
    </row>
    <row r="55" s="66" customFormat="1" customHeight="1" spans="1:5">
      <c r="A55" s="26" t="s">
        <v>815</v>
      </c>
      <c r="B55" s="26" t="s">
        <v>813</v>
      </c>
      <c r="C55" s="27">
        <v>1</v>
      </c>
      <c r="D55" s="14">
        <f t="shared" si="0"/>
        <v>25</v>
      </c>
      <c r="E55" s="1"/>
    </row>
    <row r="56" s="66" customFormat="1" customHeight="1" spans="1:5">
      <c r="A56" s="25" t="s">
        <v>816</v>
      </c>
      <c r="B56" s="15" t="s">
        <v>813</v>
      </c>
      <c r="C56" s="14">
        <v>1</v>
      </c>
      <c r="D56" s="14">
        <f t="shared" si="0"/>
        <v>25</v>
      </c>
      <c r="E56" s="1"/>
    </row>
    <row r="57" s="66" customFormat="1" customHeight="1" spans="1:5">
      <c r="A57" s="25" t="s">
        <v>817</v>
      </c>
      <c r="B57" s="15" t="s">
        <v>813</v>
      </c>
      <c r="C57" s="14">
        <v>1</v>
      </c>
      <c r="D57" s="14">
        <f t="shared" si="0"/>
        <v>25</v>
      </c>
      <c r="E57" s="1"/>
    </row>
    <row r="58" s="66" customFormat="1" customHeight="1" spans="1:5">
      <c r="A58" s="26" t="s">
        <v>818</v>
      </c>
      <c r="B58" s="26" t="s">
        <v>819</v>
      </c>
      <c r="C58" s="27">
        <v>6</v>
      </c>
      <c r="D58" s="14">
        <f t="shared" si="0"/>
        <v>150</v>
      </c>
      <c r="E58" s="1"/>
    </row>
    <row r="59" s="66" customFormat="1" customHeight="1" spans="1:5">
      <c r="A59" s="26" t="s">
        <v>794</v>
      </c>
      <c r="B59" s="26" t="s">
        <v>819</v>
      </c>
      <c r="C59" s="27">
        <v>2</v>
      </c>
      <c r="D59" s="14">
        <f t="shared" si="0"/>
        <v>50</v>
      </c>
      <c r="E59" s="1"/>
    </row>
    <row r="60" s="66" customFormat="1" customHeight="1" spans="1:5">
      <c r="A60" s="26" t="s">
        <v>820</v>
      </c>
      <c r="B60" s="26" t="s">
        <v>819</v>
      </c>
      <c r="C60" s="27">
        <v>0.5</v>
      </c>
      <c r="D60" s="14">
        <f t="shared" si="0"/>
        <v>12.5</v>
      </c>
      <c r="E60" s="1"/>
    </row>
    <row r="61" s="66" customFormat="1" customHeight="1" spans="1:5">
      <c r="A61" s="26" t="s">
        <v>821</v>
      </c>
      <c r="B61" s="26" t="s">
        <v>819</v>
      </c>
      <c r="C61" s="27">
        <v>2</v>
      </c>
      <c r="D61" s="14">
        <f t="shared" si="0"/>
        <v>50</v>
      </c>
      <c r="E61" s="1"/>
    </row>
    <row r="62" s="66" customFormat="1" customHeight="1" spans="1:5">
      <c r="A62" s="26" t="s">
        <v>822</v>
      </c>
      <c r="B62" s="26" t="s">
        <v>819</v>
      </c>
      <c r="C62" s="27">
        <v>0.5</v>
      </c>
      <c r="D62" s="14">
        <f t="shared" si="0"/>
        <v>12.5</v>
      </c>
      <c r="E62" s="1"/>
    </row>
    <row r="63" s="66" customFormat="1" customHeight="1" spans="1:5">
      <c r="A63" s="25" t="s">
        <v>823</v>
      </c>
      <c r="B63" s="15" t="s">
        <v>819</v>
      </c>
      <c r="C63" s="14">
        <v>0.5</v>
      </c>
      <c r="D63" s="14">
        <f t="shared" si="0"/>
        <v>12.5</v>
      </c>
      <c r="E63" s="1"/>
    </row>
    <row r="64" s="66" customFormat="1" customHeight="1" spans="1:5">
      <c r="A64" s="26" t="s">
        <v>824</v>
      </c>
      <c r="B64" s="26" t="s">
        <v>825</v>
      </c>
      <c r="C64" s="27">
        <v>3</v>
      </c>
      <c r="D64" s="14">
        <f t="shared" si="0"/>
        <v>75</v>
      </c>
      <c r="E64" s="1"/>
    </row>
    <row r="65" s="66" customFormat="1" customHeight="1" spans="1:5">
      <c r="A65" s="26" t="s">
        <v>826</v>
      </c>
      <c r="B65" s="26" t="s">
        <v>825</v>
      </c>
      <c r="C65" s="27">
        <v>5</v>
      </c>
      <c r="D65" s="14">
        <f t="shared" si="0"/>
        <v>125</v>
      </c>
      <c r="E65" s="1"/>
    </row>
    <row r="66" s="66" customFormat="1" customHeight="1" spans="1:5">
      <c r="A66" s="26" t="s">
        <v>827</v>
      </c>
      <c r="B66" s="26" t="s">
        <v>825</v>
      </c>
      <c r="C66" s="27">
        <v>8</v>
      </c>
      <c r="D66" s="14">
        <f t="shared" si="0"/>
        <v>200</v>
      </c>
      <c r="E66" s="1"/>
    </row>
    <row r="67" s="66" customFormat="1" customHeight="1" spans="1:5">
      <c r="A67" s="26" t="s">
        <v>828</v>
      </c>
      <c r="B67" s="26" t="s">
        <v>825</v>
      </c>
      <c r="C67" s="27">
        <v>5</v>
      </c>
      <c r="D67" s="14">
        <f t="shared" si="0"/>
        <v>125</v>
      </c>
      <c r="E67" s="1"/>
    </row>
    <row r="68" s="66" customFormat="1" customHeight="1" spans="1:5">
      <c r="A68" s="26" t="s">
        <v>829</v>
      </c>
      <c r="B68" s="26" t="s">
        <v>825</v>
      </c>
      <c r="C68" s="27">
        <v>6</v>
      </c>
      <c r="D68" s="14">
        <f t="shared" si="0"/>
        <v>150</v>
      </c>
      <c r="E68" s="1"/>
    </row>
    <row r="69" s="66" customFormat="1" customHeight="1" spans="1:5">
      <c r="A69" s="26" t="s">
        <v>830</v>
      </c>
      <c r="B69" s="26" t="s">
        <v>825</v>
      </c>
      <c r="C69" s="27">
        <v>2</v>
      </c>
      <c r="D69" s="14">
        <f t="shared" si="0"/>
        <v>50</v>
      </c>
      <c r="E69" s="1"/>
    </row>
    <row r="70" s="66" customFormat="1" customHeight="1" spans="1:5">
      <c r="A70" s="26" t="s">
        <v>831</v>
      </c>
      <c r="B70" s="26" t="s">
        <v>825</v>
      </c>
      <c r="C70" s="27">
        <v>0.5</v>
      </c>
      <c r="D70" s="14">
        <f t="shared" ref="D70:D133" si="1">25*C70</f>
        <v>12.5</v>
      </c>
      <c r="E70" s="1"/>
    </row>
    <row r="71" s="66" customFormat="1" customHeight="1" spans="1:5">
      <c r="A71" s="26" t="s">
        <v>832</v>
      </c>
      <c r="B71" s="26" t="s">
        <v>825</v>
      </c>
      <c r="C71" s="27">
        <v>0.5</v>
      </c>
      <c r="D71" s="14">
        <f t="shared" si="1"/>
        <v>12.5</v>
      </c>
      <c r="E71" s="1"/>
    </row>
    <row r="72" s="66" customFormat="1" customHeight="1" spans="1:5">
      <c r="A72" s="26" t="s">
        <v>833</v>
      </c>
      <c r="B72" s="26" t="s">
        <v>825</v>
      </c>
      <c r="C72" s="27">
        <v>0.5</v>
      </c>
      <c r="D72" s="14">
        <f t="shared" si="1"/>
        <v>12.5</v>
      </c>
      <c r="E72" s="1"/>
    </row>
    <row r="73" s="66" customFormat="1" customHeight="1" spans="1:5">
      <c r="A73" s="26" t="s">
        <v>834</v>
      </c>
      <c r="B73" s="26" t="s">
        <v>825</v>
      </c>
      <c r="C73" s="27">
        <v>7</v>
      </c>
      <c r="D73" s="14">
        <f t="shared" si="1"/>
        <v>175</v>
      </c>
      <c r="E73" s="1"/>
    </row>
    <row r="74" s="66" customFormat="1" customHeight="1" spans="1:5">
      <c r="A74" s="26" t="s">
        <v>835</v>
      </c>
      <c r="B74" s="26" t="s">
        <v>825</v>
      </c>
      <c r="C74" s="27">
        <v>16</v>
      </c>
      <c r="D74" s="14">
        <f t="shared" si="1"/>
        <v>400</v>
      </c>
      <c r="E74" s="1"/>
    </row>
    <row r="75" s="66" customFormat="1" customHeight="1" spans="1:5">
      <c r="A75" s="26" t="s">
        <v>836</v>
      </c>
      <c r="B75" s="26" t="s">
        <v>825</v>
      </c>
      <c r="C75" s="27">
        <v>16</v>
      </c>
      <c r="D75" s="14">
        <f t="shared" si="1"/>
        <v>400</v>
      </c>
      <c r="E75" s="1"/>
    </row>
    <row r="76" s="66" customFormat="1" customHeight="1" spans="1:5">
      <c r="A76" s="25" t="s">
        <v>837</v>
      </c>
      <c r="B76" s="25" t="s">
        <v>825</v>
      </c>
      <c r="C76" s="14">
        <v>1</v>
      </c>
      <c r="D76" s="14">
        <f t="shared" si="1"/>
        <v>25</v>
      </c>
      <c r="E76" s="1"/>
    </row>
    <row r="77" s="66" customFormat="1" customHeight="1" spans="1:5">
      <c r="A77" s="26" t="s">
        <v>838</v>
      </c>
      <c r="B77" s="26" t="s">
        <v>839</v>
      </c>
      <c r="C77" s="27">
        <v>6</v>
      </c>
      <c r="D77" s="14">
        <f t="shared" si="1"/>
        <v>150</v>
      </c>
      <c r="E77" s="1"/>
    </row>
    <row r="78" s="66" customFormat="1" customHeight="1" spans="1:5">
      <c r="A78" s="26" t="s">
        <v>840</v>
      </c>
      <c r="B78" s="26" t="s">
        <v>839</v>
      </c>
      <c r="C78" s="71">
        <v>6</v>
      </c>
      <c r="D78" s="14">
        <f t="shared" si="1"/>
        <v>150</v>
      </c>
      <c r="E78" s="1"/>
    </row>
    <row r="79" s="66" customFormat="1" customHeight="1" spans="1:5">
      <c r="A79" s="26" t="s">
        <v>841</v>
      </c>
      <c r="B79" s="26" t="s">
        <v>839</v>
      </c>
      <c r="C79" s="71">
        <v>5</v>
      </c>
      <c r="D79" s="14">
        <f t="shared" si="1"/>
        <v>125</v>
      </c>
      <c r="E79" s="1"/>
    </row>
    <row r="80" s="66" customFormat="1" customHeight="1" spans="1:5">
      <c r="A80" s="26" t="s">
        <v>842</v>
      </c>
      <c r="B80" s="26" t="s">
        <v>839</v>
      </c>
      <c r="C80" s="71">
        <v>31</v>
      </c>
      <c r="D80" s="14">
        <f t="shared" si="1"/>
        <v>775</v>
      </c>
      <c r="E80" s="1"/>
    </row>
    <row r="81" s="66" customFormat="1" customHeight="1" spans="1:5">
      <c r="A81" s="26" t="s">
        <v>843</v>
      </c>
      <c r="B81" s="26" t="s">
        <v>839</v>
      </c>
      <c r="C81" s="71">
        <v>7</v>
      </c>
      <c r="D81" s="14">
        <f t="shared" si="1"/>
        <v>175</v>
      </c>
      <c r="E81" s="1"/>
    </row>
    <row r="82" s="66" customFormat="1" customHeight="1" spans="1:5">
      <c r="A82" s="26" t="s">
        <v>844</v>
      </c>
      <c r="B82" s="26" t="s">
        <v>839</v>
      </c>
      <c r="C82" s="71">
        <v>6</v>
      </c>
      <c r="D82" s="14">
        <f t="shared" si="1"/>
        <v>150</v>
      </c>
      <c r="E82" s="1"/>
    </row>
    <row r="83" s="66" customFormat="1" customHeight="1" spans="1:5">
      <c r="A83" s="26" t="s">
        <v>845</v>
      </c>
      <c r="B83" s="26" t="s">
        <v>839</v>
      </c>
      <c r="C83" s="71">
        <v>22</v>
      </c>
      <c r="D83" s="14">
        <f t="shared" si="1"/>
        <v>550</v>
      </c>
      <c r="E83" s="1"/>
    </row>
    <row r="84" s="66" customFormat="1" customHeight="1" spans="1:5">
      <c r="A84" s="26" t="s">
        <v>846</v>
      </c>
      <c r="B84" s="26" t="s">
        <v>839</v>
      </c>
      <c r="C84" s="71">
        <v>4</v>
      </c>
      <c r="D84" s="14">
        <f t="shared" si="1"/>
        <v>100</v>
      </c>
      <c r="E84" s="1"/>
    </row>
    <row r="85" s="66" customFormat="1" customHeight="1" spans="1:5">
      <c r="A85" s="26" t="s">
        <v>847</v>
      </c>
      <c r="B85" s="26" t="s">
        <v>839</v>
      </c>
      <c r="C85" s="71">
        <v>1</v>
      </c>
      <c r="D85" s="14">
        <f t="shared" si="1"/>
        <v>25</v>
      </c>
      <c r="E85" s="1"/>
    </row>
    <row r="86" s="66" customFormat="1" customHeight="1" spans="1:5">
      <c r="A86" s="26" t="s">
        <v>848</v>
      </c>
      <c r="B86" s="26" t="s">
        <v>839</v>
      </c>
      <c r="C86" s="71">
        <v>10</v>
      </c>
      <c r="D86" s="14">
        <f t="shared" si="1"/>
        <v>250</v>
      </c>
      <c r="E86" s="1"/>
    </row>
    <row r="87" s="66" customFormat="1" customHeight="1" spans="1:5">
      <c r="A87" s="26" t="s">
        <v>849</v>
      </c>
      <c r="B87" s="26" t="s">
        <v>839</v>
      </c>
      <c r="C87" s="71">
        <v>10</v>
      </c>
      <c r="D87" s="14">
        <f t="shared" si="1"/>
        <v>250</v>
      </c>
      <c r="E87" s="1"/>
    </row>
    <row r="88" s="66" customFormat="1" customHeight="1" spans="1:5">
      <c r="A88" s="26" t="s">
        <v>850</v>
      </c>
      <c r="B88" s="26" t="s">
        <v>839</v>
      </c>
      <c r="C88" s="71">
        <v>12</v>
      </c>
      <c r="D88" s="14">
        <f t="shared" si="1"/>
        <v>300</v>
      </c>
      <c r="E88" s="1"/>
    </row>
    <row r="89" s="66" customFormat="1" customHeight="1" spans="1:5">
      <c r="A89" s="26" t="s">
        <v>851</v>
      </c>
      <c r="B89" s="26" t="s">
        <v>839</v>
      </c>
      <c r="C89" s="71">
        <v>12</v>
      </c>
      <c r="D89" s="14">
        <f t="shared" si="1"/>
        <v>300</v>
      </c>
      <c r="E89" s="1"/>
    </row>
    <row r="90" s="66" customFormat="1" customHeight="1" spans="1:5">
      <c r="A90" s="25" t="s">
        <v>852</v>
      </c>
      <c r="B90" s="25" t="s">
        <v>839</v>
      </c>
      <c r="C90" s="14">
        <v>1</v>
      </c>
      <c r="D90" s="14">
        <f t="shared" si="1"/>
        <v>25</v>
      </c>
      <c r="E90" s="1"/>
    </row>
    <row r="91" s="66" customFormat="1" customHeight="1" spans="1:5">
      <c r="A91" s="26" t="s">
        <v>853</v>
      </c>
      <c r="B91" s="26" t="s">
        <v>854</v>
      </c>
      <c r="C91" s="27">
        <v>2</v>
      </c>
      <c r="D91" s="14">
        <f t="shared" si="1"/>
        <v>50</v>
      </c>
      <c r="E91" s="1"/>
    </row>
    <row r="92" s="66" customFormat="1" customHeight="1" spans="1:5">
      <c r="A92" s="26" t="s">
        <v>855</v>
      </c>
      <c r="B92" s="26" t="s">
        <v>854</v>
      </c>
      <c r="C92" s="27">
        <v>2</v>
      </c>
      <c r="D92" s="14">
        <f t="shared" si="1"/>
        <v>50</v>
      </c>
      <c r="E92" s="1"/>
    </row>
    <row r="93" s="66" customFormat="1" customHeight="1" spans="1:5">
      <c r="A93" s="26" t="s">
        <v>856</v>
      </c>
      <c r="B93" s="26" t="s">
        <v>854</v>
      </c>
      <c r="C93" s="27">
        <v>0.5</v>
      </c>
      <c r="D93" s="14">
        <f t="shared" si="1"/>
        <v>12.5</v>
      </c>
      <c r="E93" s="1"/>
    </row>
    <row r="94" s="66" customFormat="1" customHeight="1" spans="1:5">
      <c r="A94" s="26" t="s">
        <v>857</v>
      </c>
      <c r="B94" s="26" t="s">
        <v>854</v>
      </c>
      <c r="C94" s="27">
        <v>1</v>
      </c>
      <c r="D94" s="14">
        <f t="shared" si="1"/>
        <v>25</v>
      </c>
      <c r="E94" s="1"/>
    </row>
    <row r="95" s="66" customFormat="1" customHeight="1" spans="1:5">
      <c r="A95" s="26" t="s">
        <v>858</v>
      </c>
      <c r="B95" s="26" t="s">
        <v>859</v>
      </c>
      <c r="C95" s="27">
        <v>2</v>
      </c>
      <c r="D95" s="14">
        <f t="shared" si="1"/>
        <v>50</v>
      </c>
      <c r="E95" s="1"/>
    </row>
    <row r="96" s="66" customFormat="1" customHeight="1" spans="1:5">
      <c r="A96" s="26" t="s">
        <v>860</v>
      </c>
      <c r="B96" s="26" t="s">
        <v>859</v>
      </c>
      <c r="C96" s="27">
        <v>5</v>
      </c>
      <c r="D96" s="14">
        <f t="shared" si="1"/>
        <v>125</v>
      </c>
      <c r="E96" s="1"/>
    </row>
    <row r="97" s="66" customFormat="1" customHeight="1" spans="1:5">
      <c r="A97" s="26" t="s">
        <v>861</v>
      </c>
      <c r="B97" s="26" t="s">
        <v>859</v>
      </c>
      <c r="C97" s="27">
        <v>5</v>
      </c>
      <c r="D97" s="14">
        <f t="shared" si="1"/>
        <v>125</v>
      </c>
      <c r="E97" s="1"/>
    </row>
    <row r="98" s="66" customFormat="1" customHeight="1" spans="1:5">
      <c r="A98" s="26" t="s">
        <v>862</v>
      </c>
      <c r="B98" s="26" t="s">
        <v>859</v>
      </c>
      <c r="C98" s="27">
        <v>5</v>
      </c>
      <c r="D98" s="14">
        <f t="shared" si="1"/>
        <v>125</v>
      </c>
      <c r="E98" s="1"/>
    </row>
    <row r="99" s="66" customFormat="1" customHeight="1" spans="1:5">
      <c r="A99" s="26" t="s">
        <v>863</v>
      </c>
      <c r="B99" s="26" t="s">
        <v>859</v>
      </c>
      <c r="C99" s="27">
        <v>8</v>
      </c>
      <c r="D99" s="14">
        <f t="shared" si="1"/>
        <v>200</v>
      </c>
      <c r="E99" s="1"/>
    </row>
    <row r="100" s="66" customFormat="1" customHeight="1" spans="1:5">
      <c r="A100" s="26" t="s">
        <v>864</v>
      </c>
      <c r="B100" s="26" t="s">
        <v>859</v>
      </c>
      <c r="C100" s="27">
        <v>1</v>
      </c>
      <c r="D100" s="14">
        <f t="shared" si="1"/>
        <v>25</v>
      </c>
      <c r="E100" s="1"/>
    </row>
    <row r="101" s="66" customFormat="1" customHeight="1" spans="1:5">
      <c r="A101" s="26" t="s">
        <v>865</v>
      </c>
      <c r="B101" s="26" t="s">
        <v>859</v>
      </c>
      <c r="C101" s="27">
        <v>2</v>
      </c>
      <c r="D101" s="14">
        <f t="shared" si="1"/>
        <v>50</v>
      </c>
      <c r="E101" s="1"/>
    </row>
    <row r="102" s="66" customFormat="1" customHeight="1" spans="1:5">
      <c r="A102" s="26" t="s">
        <v>866</v>
      </c>
      <c r="B102" s="26" t="s">
        <v>867</v>
      </c>
      <c r="C102" s="27">
        <v>6</v>
      </c>
      <c r="D102" s="14">
        <f t="shared" si="1"/>
        <v>150</v>
      </c>
      <c r="E102" s="1"/>
    </row>
    <row r="103" s="66" customFormat="1" customHeight="1" spans="1:5">
      <c r="A103" s="26" t="s">
        <v>868</v>
      </c>
      <c r="B103" s="26" t="s">
        <v>867</v>
      </c>
      <c r="C103" s="27">
        <v>1</v>
      </c>
      <c r="D103" s="14">
        <f t="shared" si="1"/>
        <v>25</v>
      </c>
      <c r="E103" s="1"/>
    </row>
    <row r="104" s="66" customFormat="1" customHeight="1" spans="1:5">
      <c r="A104" s="26" t="s">
        <v>869</v>
      </c>
      <c r="B104" s="26" t="s">
        <v>867</v>
      </c>
      <c r="C104" s="27">
        <v>11</v>
      </c>
      <c r="D104" s="14">
        <f t="shared" si="1"/>
        <v>275</v>
      </c>
      <c r="E104" s="1"/>
    </row>
    <row r="105" s="66" customFormat="1" customHeight="1" spans="1:5">
      <c r="A105" s="26" t="s">
        <v>870</v>
      </c>
      <c r="B105" s="26" t="s">
        <v>867</v>
      </c>
      <c r="C105" s="27">
        <v>11</v>
      </c>
      <c r="D105" s="14">
        <f t="shared" si="1"/>
        <v>275</v>
      </c>
      <c r="E105" s="1"/>
    </row>
    <row r="106" s="66" customFormat="1" customHeight="1" spans="1:5">
      <c r="A106" s="26" t="s">
        <v>871</v>
      </c>
      <c r="B106" s="26" t="s">
        <v>867</v>
      </c>
      <c r="C106" s="27">
        <v>1</v>
      </c>
      <c r="D106" s="14">
        <f t="shared" si="1"/>
        <v>25</v>
      </c>
      <c r="E106" s="1"/>
    </row>
    <row r="107" s="66" customFormat="1" customHeight="1" spans="1:5">
      <c r="A107" s="26" t="s">
        <v>872</v>
      </c>
      <c r="B107" s="26" t="s">
        <v>867</v>
      </c>
      <c r="C107" s="27">
        <v>30</v>
      </c>
      <c r="D107" s="14">
        <f t="shared" si="1"/>
        <v>750</v>
      </c>
      <c r="E107" s="1"/>
    </row>
    <row r="108" s="66" customFormat="1" customHeight="1" spans="1:5">
      <c r="A108" s="26" t="s">
        <v>873</v>
      </c>
      <c r="B108" s="26" t="s">
        <v>867</v>
      </c>
      <c r="C108" s="27">
        <v>1</v>
      </c>
      <c r="D108" s="14">
        <f t="shared" si="1"/>
        <v>25</v>
      </c>
      <c r="E108" s="1"/>
    </row>
    <row r="109" s="66" customFormat="1" customHeight="1" spans="1:5">
      <c r="A109" s="26" t="s">
        <v>874</v>
      </c>
      <c r="B109" s="26" t="s">
        <v>867</v>
      </c>
      <c r="C109" s="27">
        <v>24</v>
      </c>
      <c r="D109" s="14">
        <f t="shared" si="1"/>
        <v>600</v>
      </c>
      <c r="E109" s="1"/>
    </row>
    <row r="110" s="66" customFormat="1" customHeight="1" spans="1:5">
      <c r="A110" s="26" t="s">
        <v>875</v>
      </c>
      <c r="B110" s="26" t="s">
        <v>867</v>
      </c>
      <c r="C110" s="27">
        <v>1</v>
      </c>
      <c r="D110" s="14">
        <f t="shared" si="1"/>
        <v>25</v>
      </c>
      <c r="E110" s="1"/>
    </row>
    <row r="111" s="66" customFormat="1" customHeight="1" spans="1:5">
      <c r="A111" s="25" t="s">
        <v>876</v>
      </c>
      <c r="B111" s="15" t="s">
        <v>867</v>
      </c>
      <c r="C111" s="14">
        <v>1</v>
      </c>
      <c r="D111" s="14">
        <f t="shared" si="1"/>
        <v>25</v>
      </c>
      <c r="E111" s="1"/>
    </row>
    <row r="112" s="66" customFormat="1" customHeight="1" spans="1:5">
      <c r="A112" s="26" t="s">
        <v>877</v>
      </c>
      <c r="B112" s="26" t="s">
        <v>878</v>
      </c>
      <c r="C112" s="27">
        <v>11</v>
      </c>
      <c r="D112" s="14">
        <f t="shared" si="1"/>
        <v>275</v>
      </c>
      <c r="E112" s="1"/>
    </row>
    <row r="113" s="66" customFormat="1" customHeight="1" spans="1:5">
      <c r="A113" s="26" t="s">
        <v>879</v>
      </c>
      <c r="B113" s="26" t="s">
        <v>878</v>
      </c>
      <c r="C113" s="27">
        <v>8</v>
      </c>
      <c r="D113" s="14">
        <f t="shared" si="1"/>
        <v>200</v>
      </c>
      <c r="E113" s="1"/>
    </row>
    <row r="114" s="66" customFormat="1" customHeight="1" spans="1:5">
      <c r="A114" s="26" t="s">
        <v>880</v>
      </c>
      <c r="B114" s="26" t="s">
        <v>878</v>
      </c>
      <c r="C114" s="27">
        <v>4</v>
      </c>
      <c r="D114" s="14">
        <f t="shared" si="1"/>
        <v>100</v>
      </c>
      <c r="E114" s="1"/>
    </row>
    <row r="115" s="66" customFormat="1" customHeight="1" spans="1:5">
      <c r="A115" s="26" t="s">
        <v>881</v>
      </c>
      <c r="B115" s="26" t="s">
        <v>878</v>
      </c>
      <c r="C115" s="27">
        <v>3</v>
      </c>
      <c r="D115" s="14">
        <f t="shared" si="1"/>
        <v>75</v>
      </c>
      <c r="E115" s="1"/>
    </row>
    <row r="116" s="66" customFormat="1" customHeight="1" spans="1:5">
      <c r="A116" s="25" t="s">
        <v>882</v>
      </c>
      <c r="B116" s="25" t="s">
        <v>878</v>
      </c>
      <c r="C116" s="14">
        <v>4</v>
      </c>
      <c r="D116" s="14">
        <f t="shared" si="1"/>
        <v>100</v>
      </c>
      <c r="E116" s="1"/>
    </row>
    <row r="117" s="66" customFormat="1" customHeight="1" spans="1:5">
      <c r="A117" s="26" t="s">
        <v>883</v>
      </c>
      <c r="B117" s="26" t="s">
        <v>878</v>
      </c>
      <c r="C117" s="27">
        <v>2</v>
      </c>
      <c r="D117" s="14">
        <f t="shared" si="1"/>
        <v>50</v>
      </c>
      <c r="E117" s="1"/>
    </row>
    <row r="118" s="66" customFormat="1" customHeight="1" spans="1:5">
      <c r="A118" s="26" t="s">
        <v>884</v>
      </c>
      <c r="B118" s="26" t="s">
        <v>878</v>
      </c>
      <c r="C118" s="27">
        <v>5</v>
      </c>
      <c r="D118" s="14">
        <f t="shared" si="1"/>
        <v>125</v>
      </c>
      <c r="E118" s="1"/>
    </row>
    <row r="119" s="66" customFormat="1" customHeight="1" spans="1:5">
      <c r="A119" s="26" t="s">
        <v>885</v>
      </c>
      <c r="B119" s="26" t="s">
        <v>878</v>
      </c>
      <c r="C119" s="27">
        <v>3</v>
      </c>
      <c r="D119" s="14">
        <f t="shared" si="1"/>
        <v>75</v>
      </c>
      <c r="E119" s="1"/>
    </row>
    <row r="120" s="66" customFormat="1" customHeight="1" spans="1:5">
      <c r="A120" s="26" t="s">
        <v>886</v>
      </c>
      <c r="B120" s="26" t="s">
        <v>878</v>
      </c>
      <c r="C120" s="27">
        <v>9</v>
      </c>
      <c r="D120" s="14">
        <f t="shared" si="1"/>
        <v>225</v>
      </c>
      <c r="E120" s="1"/>
    </row>
    <row r="121" s="66" customFormat="1" customHeight="1" spans="1:5">
      <c r="A121" s="26" t="s">
        <v>887</v>
      </c>
      <c r="B121" s="26" t="s">
        <v>878</v>
      </c>
      <c r="C121" s="27">
        <v>3</v>
      </c>
      <c r="D121" s="14">
        <f t="shared" si="1"/>
        <v>75</v>
      </c>
      <c r="E121" s="1"/>
    </row>
    <row r="122" s="66" customFormat="1" customHeight="1" spans="1:5">
      <c r="A122" s="26" t="s">
        <v>888</v>
      </c>
      <c r="B122" s="26" t="s">
        <v>878</v>
      </c>
      <c r="C122" s="27">
        <v>13.5</v>
      </c>
      <c r="D122" s="14">
        <f t="shared" si="1"/>
        <v>337.5</v>
      </c>
      <c r="E122" s="1"/>
    </row>
    <row r="123" s="66" customFormat="1" customHeight="1" spans="1:5">
      <c r="A123" s="26" t="s">
        <v>889</v>
      </c>
      <c r="B123" s="26" t="s">
        <v>878</v>
      </c>
      <c r="C123" s="27">
        <v>50</v>
      </c>
      <c r="D123" s="14">
        <f t="shared" si="1"/>
        <v>1250</v>
      </c>
      <c r="E123" s="1"/>
    </row>
    <row r="124" s="66" customFormat="1" customHeight="1" spans="1:5">
      <c r="A124" s="26" t="s">
        <v>890</v>
      </c>
      <c r="B124" s="26" t="s">
        <v>878</v>
      </c>
      <c r="C124" s="27">
        <v>6</v>
      </c>
      <c r="D124" s="14">
        <f t="shared" si="1"/>
        <v>150</v>
      </c>
      <c r="E124" s="1"/>
    </row>
    <row r="125" s="66" customFormat="1" customHeight="1" spans="1:5">
      <c r="A125" s="26" t="s">
        <v>891</v>
      </c>
      <c r="B125" s="26" t="s">
        <v>878</v>
      </c>
      <c r="C125" s="27">
        <v>1</v>
      </c>
      <c r="D125" s="14">
        <f t="shared" si="1"/>
        <v>25</v>
      </c>
      <c r="E125" s="1"/>
    </row>
    <row r="126" s="66" customFormat="1" customHeight="1" spans="1:5">
      <c r="A126" s="26" t="s">
        <v>892</v>
      </c>
      <c r="B126" s="26" t="s">
        <v>878</v>
      </c>
      <c r="C126" s="27">
        <v>6</v>
      </c>
      <c r="D126" s="14">
        <f t="shared" si="1"/>
        <v>150</v>
      </c>
      <c r="E126" s="1"/>
    </row>
    <row r="127" s="66" customFormat="1" customHeight="1" spans="1:5">
      <c r="A127" s="26" t="s">
        <v>893</v>
      </c>
      <c r="B127" s="26" t="s">
        <v>878</v>
      </c>
      <c r="C127" s="27">
        <v>1</v>
      </c>
      <c r="D127" s="14">
        <f t="shared" si="1"/>
        <v>25</v>
      </c>
      <c r="E127" s="1"/>
    </row>
    <row r="128" s="66" customFormat="1" customHeight="1" spans="1:5">
      <c r="A128" s="26" t="s">
        <v>894</v>
      </c>
      <c r="B128" s="26" t="s">
        <v>878</v>
      </c>
      <c r="C128" s="27">
        <v>8</v>
      </c>
      <c r="D128" s="14">
        <f t="shared" si="1"/>
        <v>200</v>
      </c>
      <c r="E128" s="1"/>
    </row>
    <row r="129" s="66" customFormat="1" customHeight="1" spans="1:5">
      <c r="A129" s="26" t="s">
        <v>895</v>
      </c>
      <c r="B129" s="26" t="s">
        <v>896</v>
      </c>
      <c r="C129" s="27">
        <v>1</v>
      </c>
      <c r="D129" s="14">
        <f t="shared" si="1"/>
        <v>25</v>
      </c>
      <c r="E129" s="1"/>
    </row>
    <row r="130" s="66" customFormat="1" customHeight="1" spans="1:5">
      <c r="A130" s="26" t="s">
        <v>897</v>
      </c>
      <c r="B130" s="26" t="s">
        <v>896</v>
      </c>
      <c r="C130" s="27">
        <v>3</v>
      </c>
      <c r="D130" s="14">
        <f t="shared" si="1"/>
        <v>75</v>
      </c>
      <c r="E130" s="1"/>
    </row>
    <row r="131" s="66" customFormat="1" customHeight="1" spans="1:5">
      <c r="A131" s="26" t="s">
        <v>898</v>
      </c>
      <c r="B131" s="26" t="s">
        <v>896</v>
      </c>
      <c r="C131" s="27">
        <v>4</v>
      </c>
      <c r="D131" s="14">
        <f t="shared" si="1"/>
        <v>100</v>
      </c>
      <c r="E131" s="1"/>
    </row>
    <row r="132" s="66" customFormat="1" customHeight="1" spans="1:5">
      <c r="A132" s="26" t="s">
        <v>899</v>
      </c>
      <c r="B132" s="26" t="s">
        <v>896</v>
      </c>
      <c r="C132" s="27">
        <v>3</v>
      </c>
      <c r="D132" s="14">
        <f t="shared" si="1"/>
        <v>75</v>
      </c>
      <c r="E132" s="1"/>
    </row>
    <row r="133" s="66" customFormat="1" customHeight="1" spans="1:5">
      <c r="A133" s="26" t="s">
        <v>900</v>
      </c>
      <c r="B133" s="26" t="s">
        <v>896</v>
      </c>
      <c r="C133" s="27">
        <v>4.5</v>
      </c>
      <c r="D133" s="14">
        <f t="shared" si="1"/>
        <v>112.5</v>
      </c>
      <c r="E133" s="1"/>
    </row>
    <row r="134" s="66" customFormat="1" customHeight="1" spans="1:5">
      <c r="A134" s="26" t="s">
        <v>901</v>
      </c>
      <c r="B134" s="26" t="s">
        <v>896</v>
      </c>
      <c r="C134" s="27">
        <v>3</v>
      </c>
      <c r="D134" s="14">
        <f t="shared" ref="D134:D197" si="2">25*C134</f>
        <v>75</v>
      </c>
      <c r="E134" s="1"/>
    </row>
    <row r="135" s="66" customFormat="1" customHeight="1" spans="1:5">
      <c r="A135" s="26" t="s">
        <v>902</v>
      </c>
      <c r="B135" s="26" t="s">
        <v>896</v>
      </c>
      <c r="C135" s="27">
        <v>5</v>
      </c>
      <c r="D135" s="14">
        <f t="shared" si="2"/>
        <v>125</v>
      </c>
      <c r="E135" s="1"/>
    </row>
    <row r="136" s="66" customFormat="1" customHeight="1" spans="1:5">
      <c r="A136" s="26" t="s">
        <v>903</v>
      </c>
      <c r="B136" s="26" t="s">
        <v>896</v>
      </c>
      <c r="C136" s="27">
        <v>4</v>
      </c>
      <c r="D136" s="14">
        <f t="shared" si="2"/>
        <v>100</v>
      </c>
      <c r="E136" s="1"/>
    </row>
    <row r="137" s="66" customFormat="1" customHeight="1" spans="1:5">
      <c r="A137" s="26" t="s">
        <v>904</v>
      </c>
      <c r="B137" s="26" t="s">
        <v>896</v>
      </c>
      <c r="C137" s="27">
        <v>3</v>
      </c>
      <c r="D137" s="14">
        <f t="shared" si="2"/>
        <v>75</v>
      </c>
      <c r="E137" s="1"/>
    </row>
    <row r="138" s="66" customFormat="1" customHeight="1" spans="1:5">
      <c r="A138" s="26" t="s">
        <v>905</v>
      </c>
      <c r="B138" s="26" t="s">
        <v>896</v>
      </c>
      <c r="C138" s="27">
        <v>5</v>
      </c>
      <c r="D138" s="14">
        <f t="shared" si="2"/>
        <v>125</v>
      </c>
      <c r="E138" s="1"/>
    </row>
    <row r="139" s="66" customFormat="1" customHeight="1" spans="1:5">
      <c r="A139" s="26" t="s">
        <v>906</v>
      </c>
      <c r="B139" s="26" t="s">
        <v>896</v>
      </c>
      <c r="C139" s="27">
        <v>16</v>
      </c>
      <c r="D139" s="14">
        <f t="shared" si="2"/>
        <v>400</v>
      </c>
      <c r="E139" s="1"/>
    </row>
    <row r="140" s="66" customFormat="1" customHeight="1" spans="1:5">
      <c r="A140" s="26" t="s">
        <v>907</v>
      </c>
      <c r="B140" s="26" t="s">
        <v>896</v>
      </c>
      <c r="C140" s="27">
        <v>2</v>
      </c>
      <c r="D140" s="14">
        <f t="shared" si="2"/>
        <v>50</v>
      </c>
      <c r="E140" s="1"/>
    </row>
    <row r="141" s="66" customFormat="1" customHeight="1" spans="1:5">
      <c r="A141" s="26" t="s">
        <v>908</v>
      </c>
      <c r="B141" s="26" t="s">
        <v>896</v>
      </c>
      <c r="C141" s="27">
        <v>2</v>
      </c>
      <c r="D141" s="14">
        <f t="shared" si="2"/>
        <v>50</v>
      </c>
      <c r="E141" s="1"/>
    </row>
    <row r="142" s="66" customFormat="1" customHeight="1" spans="1:5">
      <c r="A142" s="26" t="s">
        <v>909</v>
      </c>
      <c r="B142" s="26" t="s">
        <v>896</v>
      </c>
      <c r="C142" s="27">
        <v>2.5</v>
      </c>
      <c r="D142" s="14">
        <f t="shared" si="2"/>
        <v>62.5</v>
      </c>
      <c r="E142" s="1"/>
    </row>
    <row r="143" s="66" customFormat="1" customHeight="1" spans="1:5">
      <c r="A143" s="26" t="s">
        <v>910</v>
      </c>
      <c r="B143" s="26" t="s">
        <v>896</v>
      </c>
      <c r="C143" s="27">
        <v>3</v>
      </c>
      <c r="D143" s="14">
        <f t="shared" si="2"/>
        <v>75</v>
      </c>
      <c r="E143" s="1"/>
    </row>
    <row r="144" s="66" customFormat="1" customHeight="1" spans="1:5">
      <c r="A144" s="26" t="s">
        <v>911</v>
      </c>
      <c r="B144" s="26" t="s">
        <v>896</v>
      </c>
      <c r="C144" s="27">
        <v>5</v>
      </c>
      <c r="D144" s="14">
        <f t="shared" si="2"/>
        <v>125</v>
      </c>
      <c r="E144" s="1"/>
    </row>
    <row r="145" s="66" customFormat="1" customHeight="1" spans="1:5">
      <c r="A145" s="26" t="s">
        <v>912</v>
      </c>
      <c r="B145" s="26" t="s">
        <v>896</v>
      </c>
      <c r="C145" s="27">
        <v>1</v>
      </c>
      <c r="D145" s="14">
        <f t="shared" si="2"/>
        <v>25</v>
      </c>
      <c r="E145" s="1"/>
    </row>
    <row r="146" s="66" customFormat="1" customHeight="1" spans="1:5">
      <c r="A146" s="26" t="s">
        <v>913</v>
      </c>
      <c r="B146" s="26" t="s">
        <v>914</v>
      </c>
      <c r="C146" s="27">
        <v>2</v>
      </c>
      <c r="D146" s="14">
        <f t="shared" si="2"/>
        <v>50</v>
      </c>
      <c r="E146" s="1"/>
    </row>
    <row r="147" s="66" customFormat="1" customHeight="1" spans="1:5">
      <c r="A147" s="26" t="s">
        <v>915</v>
      </c>
      <c r="B147" s="26" t="s">
        <v>914</v>
      </c>
      <c r="C147" s="27">
        <v>3</v>
      </c>
      <c r="D147" s="14">
        <f t="shared" si="2"/>
        <v>75</v>
      </c>
      <c r="E147" s="1"/>
    </row>
    <row r="148" s="66" customFormat="1" customHeight="1" spans="1:5">
      <c r="A148" s="26" t="s">
        <v>916</v>
      </c>
      <c r="B148" s="26" t="s">
        <v>914</v>
      </c>
      <c r="C148" s="27">
        <v>3</v>
      </c>
      <c r="D148" s="14">
        <f t="shared" si="2"/>
        <v>75</v>
      </c>
      <c r="E148" s="1"/>
    </row>
    <row r="149" s="66" customFormat="1" customHeight="1" spans="1:5">
      <c r="A149" s="26" t="s">
        <v>917</v>
      </c>
      <c r="B149" s="26" t="s">
        <v>914</v>
      </c>
      <c r="C149" s="27">
        <v>2</v>
      </c>
      <c r="D149" s="14">
        <f t="shared" si="2"/>
        <v>50</v>
      </c>
      <c r="E149" s="1"/>
    </row>
    <row r="150" s="66" customFormat="1" customHeight="1" spans="1:5">
      <c r="A150" s="26" t="s">
        <v>918</v>
      </c>
      <c r="B150" s="26" t="s">
        <v>914</v>
      </c>
      <c r="C150" s="27">
        <v>2</v>
      </c>
      <c r="D150" s="14">
        <f t="shared" si="2"/>
        <v>50</v>
      </c>
      <c r="E150" s="1"/>
    </row>
    <row r="151" s="66" customFormat="1" customHeight="1" spans="1:5">
      <c r="A151" s="26" t="s">
        <v>919</v>
      </c>
      <c r="B151" s="26" t="s">
        <v>914</v>
      </c>
      <c r="C151" s="27">
        <v>3</v>
      </c>
      <c r="D151" s="14">
        <f t="shared" si="2"/>
        <v>75</v>
      </c>
      <c r="E151" s="1"/>
    </row>
    <row r="152" s="66" customFormat="1" customHeight="1" spans="1:5">
      <c r="A152" s="26" t="s">
        <v>920</v>
      </c>
      <c r="B152" s="26" t="s">
        <v>914</v>
      </c>
      <c r="C152" s="27">
        <v>1</v>
      </c>
      <c r="D152" s="14">
        <f t="shared" si="2"/>
        <v>25</v>
      </c>
      <c r="E152" s="1"/>
    </row>
    <row r="153" s="66" customFormat="1" customHeight="1" spans="1:5">
      <c r="A153" s="26" t="s">
        <v>921</v>
      </c>
      <c r="B153" s="26" t="s">
        <v>914</v>
      </c>
      <c r="C153" s="27">
        <v>1</v>
      </c>
      <c r="D153" s="14">
        <f t="shared" si="2"/>
        <v>25</v>
      </c>
      <c r="E153" s="1"/>
    </row>
    <row r="154" s="66" customFormat="1" customHeight="1" spans="1:5">
      <c r="A154" s="26" t="s">
        <v>922</v>
      </c>
      <c r="B154" s="26" t="s">
        <v>914</v>
      </c>
      <c r="C154" s="27">
        <v>2</v>
      </c>
      <c r="D154" s="14">
        <f t="shared" si="2"/>
        <v>50</v>
      </c>
      <c r="E154" s="1"/>
    </row>
    <row r="155" s="66" customFormat="1" customHeight="1" spans="1:5">
      <c r="A155" s="26" t="s">
        <v>923</v>
      </c>
      <c r="B155" s="26" t="s">
        <v>914</v>
      </c>
      <c r="C155" s="27">
        <v>2</v>
      </c>
      <c r="D155" s="14">
        <f t="shared" si="2"/>
        <v>50</v>
      </c>
      <c r="E155" s="1"/>
    </row>
    <row r="156" s="66" customFormat="1" customHeight="1" spans="1:5">
      <c r="A156" s="26" t="s">
        <v>924</v>
      </c>
      <c r="B156" s="26" t="s">
        <v>914</v>
      </c>
      <c r="C156" s="27">
        <v>1</v>
      </c>
      <c r="D156" s="14">
        <f t="shared" si="2"/>
        <v>25</v>
      </c>
      <c r="E156" s="1"/>
    </row>
    <row r="157" s="66" customFormat="1" customHeight="1" spans="1:5">
      <c r="A157" s="26" t="s">
        <v>925</v>
      </c>
      <c r="B157" s="26" t="s">
        <v>914</v>
      </c>
      <c r="C157" s="27">
        <v>2</v>
      </c>
      <c r="D157" s="14">
        <f t="shared" si="2"/>
        <v>50</v>
      </c>
      <c r="E157" s="1"/>
    </row>
    <row r="158" s="66" customFormat="1" customHeight="1" spans="1:5">
      <c r="A158" s="26" t="s">
        <v>926</v>
      </c>
      <c r="B158" s="26" t="s">
        <v>914</v>
      </c>
      <c r="C158" s="27">
        <v>2</v>
      </c>
      <c r="D158" s="14">
        <f t="shared" si="2"/>
        <v>50</v>
      </c>
      <c r="E158" s="1"/>
    </row>
    <row r="159" s="66" customFormat="1" customHeight="1" spans="1:5">
      <c r="A159" s="26" t="s">
        <v>927</v>
      </c>
      <c r="B159" s="26" t="s">
        <v>914</v>
      </c>
      <c r="C159" s="27">
        <v>2</v>
      </c>
      <c r="D159" s="14">
        <f t="shared" si="2"/>
        <v>50</v>
      </c>
      <c r="E159" s="1"/>
    </row>
    <row r="160" s="66" customFormat="1" customHeight="1" spans="1:5">
      <c r="A160" s="26" t="s">
        <v>928</v>
      </c>
      <c r="B160" s="26" t="s">
        <v>914</v>
      </c>
      <c r="C160" s="27">
        <v>0.5</v>
      </c>
      <c r="D160" s="14">
        <f t="shared" si="2"/>
        <v>12.5</v>
      </c>
      <c r="E160" s="1"/>
    </row>
    <row r="161" s="66" customFormat="1" customHeight="1" spans="1:5">
      <c r="A161" s="26" t="s">
        <v>929</v>
      </c>
      <c r="B161" s="26" t="s">
        <v>930</v>
      </c>
      <c r="C161" s="27">
        <v>6</v>
      </c>
      <c r="D161" s="14">
        <f t="shared" si="2"/>
        <v>150</v>
      </c>
      <c r="E161" s="1"/>
    </row>
    <row r="162" s="66" customFormat="1" customHeight="1" spans="1:5">
      <c r="A162" s="26" t="s">
        <v>931</v>
      </c>
      <c r="B162" s="26" t="s">
        <v>930</v>
      </c>
      <c r="C162" s="27">
        <v>6</v>
      </c>
      <c r="D162" s="14">
        <f t="shared" si="2"/>
        <v>150</v>
      </c>
      <c r="E162" s="1"/>
    </row>
    <row r="163" s="66" customFormat="1" customHeight="1" spans="1:5">
      <c r="A163" s="26" t="s">
        <v>932</v>
      </c>
      <c r="B163" s="26" t="s">
        <v>930</v>
      </c>
      <c r="C163" s="27">
        <v>2</v>
      </c>
      <c r="D163" s="14">
        <f t="shared" si="2"/>
        <v>50</v>
      </c>
      <c r="E163" s="1"/>
    </row>
    <row r="164" s="66" customFormat="1" customHeight="1" spans="1:5">
      <c r="A164" s="26" t="s">
        <v>933</v>
      </c>
      <c r="B164" s="26" t="s">
        <v>930</v>
      </c>
      <c r="C164" s="27">
        <v>2</v>
      </c>
      <c r="D164" s="14">
        <f t="shared" si="2"/>
        <v>50</v>
      </c>
      <c r="E164" s="1"/>
    </row>
    <row r="165" s="66" customFormat="1" customHeight="1" spans="1:5">
      <c r="A165" s="26" t="s">
        <v>934</v>
      </c>
      <c r="B165" s="26" t="s">
        <v>930</v>
      </c>
      <c r="C165" s="27">
        <v>8</v>
      </c>
      <c r="D165" s="14">
        <f t="shared" si="2"/>
        <v>200</v>
      </c>
      <c r="E165" s="1"/>
    </row>
    <row r="166" s="66" customFormat="1" customHeight="1" spans="1:5">
      <c r="A166" s="26" t="s">
        <v>935</v>
      </c>
      <c r="B166" s="26" t="s">
        <v>930</v>
      </c>
      <c r="C166" s="27">
        <v>2</v>
      </c>
      <c r="D166" s="14">
        <f t="shared" si="2"/>
        <v>50</v>
      </c>
      <c r="E166" s="1"/>
    </row>
    <row r="167" s="66" customFormat="1" customHeight="1" spans="1:5">
      <c r="A167" s="26" t="s">
        <v>936</v>
      </c>
      <c r="B167" s="26" t="s">
        <v>930</v>
      </c>
      <c r="C167" s="27">
        <v>1</v>
      </c>
      <c r="D167" s="14">
        <f t="shared" si="2"/>
        <v>25</v>
      </c>
      <c r="E167" s="1"/>
    </row>
    <row r="168" s="66" customFormat="1" customHeight="1" spans="1:5">
      <c r="A168" s="26" t="s">
        <v>937</v>
      </c>
      <c r="B168" s="26" t="s">
        <v>930</v>
      </c>
      <c r="C168" s="27">
        <v>2</v>
      </c>
      <c r="D168" s="14">
        <f t="shared" si="2"/>
        <v>50</v>
      </c>
      <c r="E168" s="1"/>
    </row>
    <row r="169" s="66" customFormat="1" customHeight="1" spans="1:5">
      <c r="A169" s="26" t="s">
        <v>938</v>
      </c>
      <c r="B169" s="26" t="s">
        <v>930</v>
      </c>
      <c r="C169" s="27">
        <v>2</v>
      </c>
      <c r="D169" s="14">
        <f t="shared" si="2"/>
        <v>50</v>
      </c>
      <c r="E169" s="1"/>
    </row>
    <row r="170" s="66" customFormat="1" customHeight="1" spans="1:5">
      <c r="A170" s="26" t="s">
        <v>939</v>
      </c>
      <c r="B170" s="26" t="s">
        <v>930</v>
      </c>
      <c r="C170" s="27">
        <v>2</v>
      </c>
      <c r="D170" s="14">
        <f t="shared" si="2"/>
        <v>50</v>
      </c>
      <c r="E170" s="1"/>
    </row>
    <row r="171" s="66" customFormat="1" customHeight="1" spans="1:5">
      <c r="A171" s="26" t="s">
        <v>940</v>
      </c>
      <c r="B171" s="26" t="s">
        <v>930</v>
      </c>
      <c r="C171" s="27">
        <v>2</v>
      </c>
      <c r="D171" s="14">
        <f t="shared" si="2"/>
        <v>50</v>
      </c>
      <c r="E171" s="1"/>
    </row>
    <row r="172" s="66" customFormat="1" customHeight="1" spans="1:5">
      <c r="A172" s="26" t="s">
        <v>941</v>
      </c>
      <c r="B172" s="26" t="s">
        <v>930</v>
      </c>
      <c r="C172" s="27">
        <v>3</v>
      </c>
      <c r="D172" s="14">
        <f t="shared" si="2"/>
        <v>75</v>
      </c>
      <c r="E172" s="1"/>
    </row>
    <row r="173" s="66" customFormat="1" customHeight="1" spans="1:5">
      <c r="A173" s="26" t="s">
        <v>942</v>
      </c>
      <c r="B173" s="26" t="s">
        <v>930</v>
      </c>
      <c r="C173" s="27">
        <v>2</v>
      </c>
      <c r="D173" s="14">
        <f t="shared" si="2"/>
        <v>50</v>
      </c>
      <c r="E173" s="1"/>
    </row>
    <row r="174" s="66" customFormat="1" customHeight="1" spans="1:5">
      <c r="A174" s="26" t="s">
        <v>943</v>
      </c>
      <c r="B174" s="26" t="s">
        <v>930</v>
      </c>
      <c r="C174" s="27">
        <v>2</v>
      </c>
      <c r="D174" s="14">
        <f t="shared" si="2"/>
        <v>50</v>
      </c>
      <c r="E174" s="1"/>
    </row>
    <row r="175" s="66" customFormat="1" customHeight="1" spans="1:5">
      <c r="A175" s="26" t="s">
        <v>944</v>
      </c>
      <c r="B175" s="26" t="s">
        <v>930</v>
      </c>
      <c r="C175" s="27">
        <v>3</v>
      </c>
      <c r="D175" s="14">
        <f t="shared" si="2"/>
        <v>75</v>
      </c>
      <c r="E175" s="1"/>
    </row>
    <row r="176" s="66" customFormat="1" customHeight="1" spans="1:5">
      <c r="A176" s="26" t="s">
        <v>945</v>
      </c>
      <c r="B176" s="26" t="s">
        <v>930</v>
      </c>
      <c r="C176" s="27">
        <v>2</v>
      </c>
      <c r="D176" s="14">
        <f t="shared" si="2"/>
        <v>50</v>
      </c>
      <c r="E176" s="1"/>
    </row>
    <row r="177" s="66" customFormat="1" customHeight="1" spans="1:5">
      <c r="A177" s="26" t="s">
        <v>946</v>
      </c>
      <c r="B177" s="26" t="s">
        <v>930</v>
      </c>
      <c r="C177" s="27">
        <v>1</v>
      </c>
      <c r="D177" s="14">
        <f t="shared" si="2"/>
        <v>25</v>
      </c>
      <c r="E177" s="1"/>
    </row>
    <row r="178" s="66" customFormat="1" customHeight="1" spans="1:5">
      <c r="A178" s="26" t="s">
        <v>947</v>
      </c>
      <c r="B178" s="26" t="s">
        <v>930</v>
      </c>
      <c r="C178" s="27">
        <v>1</v>
      </c>
      <c r="D178" s="14">
        <f t="shared" si="2"/>
        <v>25</v>
      </c>
      <c r="E178" s="1"/>
    </row>
    <row r="179" s="66" customFormat="1" customHeight="1" spans="1:5">
      <c r="A179" s="26" t="s">
        <v>948</v>
      </c>
      <c r="B179" s="26" t="s">
        <v>949</v>
      </c>
      <c r="C179" s="27">
        <v>29</v>
      </c>
      <c r="D179" s="14">
        <f t="shared" si="2"/>
        <v>725</v>
      </c>
      <c r="E179" s="1"/>
    </row>
    <row r="180" s="66" customFormat="1" customHeight="1" spans="1:5">
      <c r="A180" s="26" t="s">
        <v>950</v>
      </c>
      <c r="B180" s="26" t="s">
        <v>949</v>
      </c>
      <c r="C180" s="27">
        <v>2</v>
      </c>
      <c r="D180" s="14">
        <f t="shared" si="2"/>
        <v>50</v>
      </c>
      <c r="E180" s="1"/>
    </row>
    <row r="181" s="66" customFormat="1" customHeight="1" spans="1:5">
      <c r="A181" s="26" t="s">
        <v>951</v>
      </c>
      <c r="B181" s="26" t="s">
        <v>949</v>
      </c>
      <c r="C181" s="27">
        <v>4</v>
      </c>
      <c r="D181" s="14">
        <f t="shared" si="2"/>
        <v>100</v>
      </c>
      <c r="E181" s="1"/>
    </row>
    <row r="182" s="66" customFormat="1" customHeight="1" spans="1:5">
      <c r="A182" s="26" t="s">
        <v>952</v>
      </c>
      <c r="B182" s="26" t="s">
        <v>949</v>
      </c>
      <c r="C182" s="27">
        <v>4</v>
      </c>
      <c r="D182" s="14">
        <f t="shared" si="2"/>
        <v>100</v>
      </c>
      <c r="E182" s="1"/>
    </row>
    <row r="183" s="66" customFormat="1" customHeight="1" spans="1:5">
      <c r="A183" s="26" t="s">
        <v>953</v>
      </c>
      <c r="B183" s="26" t="s">
        <v>949</v>
      </c>
      <c r="C183" s="27">
        <v>6</v>
      </c>
      <c r="D183" s="14">
        <f t="shared" si="2"/>
        <v>150</v>
      </c>
      <c r="E183" s="1"/>
    </row>
    <row r="184" s="66" customFormat="1" customHeight="1" spans="1:5">
      <c r="A184" s="26" t="s">
        <v>954</v>
      </c>
      <c r="B184" s="26" t="s">
        <v>949</v>
      </c>
      <c r="C184" s="27">
        <v>16</v>
      </c>
      <c r="D184" s="14">
        <f t="shared" si="2"/>
        <v>400</v>
      </c>
      <c r="E184" s="1"/>
    </row>
    <row r="185" s="66" customFormat="1" customHeight="1" spans="1:5">
      <c r="A185" s="26" t="s">
        <v>955</v>
      </c>
      <c r="B185" s="26" t="s">
        <v>949</v>
      </c>
      <c r="C185" s="27">
        <v>2</v>
      </c>
      <c r="D185" s="14">
        <f t="shared" si="2"/>
        <v>50</v>
      </c>
      <c r="E185" s="1"/>
    </row>
    <row r="186" s="66" customFormat="1" customHeight="1" spans="1:5">
      <c r="A186" s="26" t="s">
        <v>956</v>
      </c>
      <c r="B186" s="26" t="s">
        <v>949</v>
      </c>
      <c r="C186" s="27">
        <v>4</v>
      </c>
      <c r="D186" s="14">
        <f t="shared" si="2"/>
        <v>100</v>
      </c>
      <c r="E186" s="1"/>
    </row>
    <row r="187" s="66" customFormat="1" customHeight="1" spans="1:5">
      <c r="A187" s="26" t="s">
        <v>957</v>
      </c>
      <c r="B187" s="26" t="s">
        <v>949</v>
      </c>
      <c r="C187" s="27">
        <v>9</v>
      </c>
      <c r="D187" s="14">
        <f t="shared" si="2"/>
        <v>225</v>
      </c>
      <c r="E187" s="1"/>
    </row>
    <row r="188" s="66" customFormat="1" customHeight="1" spans="1:5">
      <c r="A188" s="26" t="s">
        <v>958</v>
      </c>
      <c r="B188" s="26" t="s">
        <v>949</v>
      </c>
      <c r="C188" s="27">
        <v>5</v>
      </c>
      <c r="D188" s="14">
        <f t="shared" si="2"/>
        <v>125</v>
      </c>
      <c r="E188" s="1"/>
    </row>
    <row r="189" s="66" customFormat="1" customHeight="1" spans="1:5">
      <c r="A189" s="26" t="s">
        <v>959</v>
      </c>
      <c r="B189" s="26" t="s">
        <v>949</v>
      </c>
      <c r="C189" s="27">
        <v>5</v>
      </c>
      <c r="D189" s="14">
        <f t="shared" si="2"/>
        <v>125</v>
      </c>
      <c r="E189" s="1"/>
    </row>
    <row r="190" s="66" customFormat="1" customHeight="1" spans="1:5">
      <c r="A190" s="26" t="s">
        <v>960</v>
      </c>
      <c r="B190" s="26" t="s">
        <v>949</v>
      </c>
      <c r="C190" s="27">
        <v>14</v>
      </c>
      <c r="D190" s="14">
        <f t="shared" si="2"/>
        <v>350</v>
      </c>
      <c r="E190" s="1"/>
    </row>
    <row r="191" s="66" customFormat="1" customHeight="1" spans="1:5">
      <c r="A191" s="26" t="s">
        <v>961</v>
      </c>
      <c r="B191" s="26" t="s">
        <v>949</v>
      </c>
      <c r="C191" s="27">
        <v>7</v>
      </c>
      <c r="D191" s="14">
        <f t="shared" si="2"/>
        <v>175</v>
      </c>
      <c r="E191" s="1"/>
    </row>
    <row r="192" s="66" customFormat="1" customHeight="1" spans="1:5">
      <c r="A192" s="26" t="s">
        <v>962</v>
      </c>
      <c r="B192" s="26" t="s">
        <v>949</v>
      </c>
      <c r="C192" s="27">
        <v>4</v>
      </c>
      <c r="D192" s="14">
        <f t="shared" si="2"/>
        <v>100</v>
      </c>
      <c r="E192" s="1"/>
    </row>
    <row r="193" s="66" customFormat="1" customHeight="1" spans="1:5">
      <c r="A193" s="26" t="s">
        <v>963</v>
      </c>
      <c r="B193" s="26" t="s">
        <v>949</v>
      </c>
      <c r="C193" s="27">
        <v>3</v>
      </c>
      <c r="D193" s="14">
        <f t="shared" si="2"/>
        <v>75</v>
      </c>
      <c r="E193" s="1"/>
    </row>
    <row r="194" s="66" customFormat="1" customHeight="1" spans="1:5">
      <c r="A194" s="26" t="s">
        <v>964</v>
      </c>
      <c r="B194" s="26" t="s">
        <v>949</v>
      </c>
      <c r="C194" s="27">
        <v>144</v>
      </c>
      <c r="D194" s="14">
        <f t="shared" si="2"/>
        <v>3600</v>
      </c>
      <c r="E194" s="1"/>
    </row>
    <row r="195" s="66" customFormat="1" customHeight="1" spans="1:5">
      <c r="A195" s="26" t="s">
        <v>965</v>
      </c>
      <c r="B195" s="26" t="s">
        <v>949</v>
      </c>
      <c r="C195" s="27">
        <v>2</v>
      </c>
      <c r="D195" s="14">
        <f t="shared" si="2"/>
        <v>50</v>
      </c>
      <c r="E195" s="1"/>
    </row>
    <row r="196" s="66" customFormat="1" customHeight="1" spans="1:5">
      <c r="A196" s="26" t="s">
        <v>966</v>
      </c>
      <c r="B196" s="26" t="s">
        <v>949</v>
      </c>
      <c r="C196" s="27">
        <v>5</v>
      </c>
      <c r="D196" s="14">
        <f t="shared" si="2"/>
        <v>125</v>
      </c>
      <c r="E196" s="1"/>
    </row>
    <row r="197" s="66" customFormat="1" customHeight="1" spans="1:5">
      <c r="A197" s="26" t="s">
        <v>967</v>
      </c>
      <c r="B197" s="26" t="s">
        <v>949</v>
      </c>
      <c r="C197" s="27">
        <v>2</v>
      </c>
      <c r="D197" s="14">
        <f t="shared" si="2"/>
        <v>50</v>
      </c>
      <c r="E197" s="1"/>
    </row>
    <row r="198" s="66" customFormat="1" customHeight="1" spans="1:5">
      <c r="A198" s="26" t="s">
        <v>968</v>
      </c>
      <c r="B198" s="26" t="s">
        <v>949</v>
      </c>
      <c r="C198" s="27">
        <v>2</v>
      </c>
      <c r="D198" s="14">
        <f t="shared" ref="D198:D261" si="3">25*C198</f>
        <v>50</v>
      </c>
      <c r="E198" s="1"/>
    </row>
    <row r="199" s="66" customFormat="1" customHeight="1" spans="1:5">
      <c r="A199" s="26" t="s">
        <v>969</v>
      </c>
      <c r="B199" s="26" t="s">
        <v>949</v>
      </c>
      <c r="C199" s="27">
        <v>3</v>
      </c>
      <c r="D199" s="14">
        <f t="shared" si="3"/>
        <v>75</v>
      </c>
      <c r="E199" s="1"/>
    </row>
    <row r="200" s="66" customFormat="1" customHeight="1" spans="1:5">
      <c r="A200" s="26" t="s">
        <v>970</v>
      </c>
      <c r="B200" s="26" t="s">
        <v>949</v>
      </c>
      <c r="C200" s="27">
        <v>3</v>
      </c>
      <c r="D200" s="14">
        <f t="shared" si="3"/>
        <v>75</v>
      </c>
      <c r="E200" s="1"/>
    </row>
    <row r="201" s="66" customFormat="1" customHeight="1" spans="1:5">
      <c r="A201" s="26" t="s">
        <v>971</v>
      </c>
      <c r="B201" s="26"/>
      <c r="C201" s="27">
        <v>50</v>
      </c>
      <c r="D201" s="14">
        <f t="shared" si="3"/>
        <v>1250</v>
      </c>
      <c r="E201" s="1"/>
    </row>
    <row r="202" s="66" customFormat="1" customHeight="1" spans="1:5">
      <c r="A202" s="26" t="s">
        <v>972</v>
      </c>
      <c r="B202" s="26"/>
      <c r="C202" s="27">
        <v>230</v>
      </c>
      <c r="D202" s="14">
        <f t="shared" si="3"/>
        <v>5750</v>
      </c>
      <c r="E202" s="1"/>
    </row>
    <row r="203" s="66" customFormat="1" customHeight="1" spans="1:5">
      <c r="A203" s="26" t="s">
        <v>973</v>
      </c>
      <c r="B203" s="26"/>
      <c r="C203" s="27">
        <v>130</v>
      </c>
      <c r="D203" s="14">
        <f t="shared" si="3"/>
        <v>3250</v>
      </c>
      <c r="E203" s="1"/>
    </row>
    <row r="204" s="66" customFormat="1" customHeight="1" spans="1:5">
      <c r="A204" s="26" t="s">
        <v>974</v>
      </c>
      <c r="B204" s="26"/>
      <c r="C204" s="27">
        <v>280</v>
      </c>
      <c r="D204" s="14">
        <f t="shared" si="3"/>
        <v>7000</v>
      </c>
      <c r="E204" s="1"/>
    </row>
    <row r="205" s="66" customFormat="1" customHeight="1" spans="1:5">
      <c r="A205" s="26" t="s">
        <v>975</v>
      </c>
      <c r="B205" s="26"/>
      <c r="C205" s="27">
        <v>140</v>
      </c>
      <c r="D205" s="14">
        <f t="shared" si="3"/>
        <v>3500</v>
      </c>
      <c r="E205" s="1"/>
    </row>
    <row r="206" s="66" customFormat="1" customHeight="1" spans="1:5">
      <c r="A206" s="26" t="s">
        <v>976</v>
      </c>
      <c r="B206" s="26"/>
      <c r="C206" s="27">
        <v>74</v>
      </c>
      <c r="D206" s="14">
        <f t="shared" si="3"/>
        <v>1850</v>
      </c>
      <c r="E206" s="1"/>
    </row>
    <row r="207" s="66" customFormat="1" customHeight="1" spans="1:5">
      <c r="A207" s="26" t="s">
        <v>977</v>
      </c>
      <c r="B207" s="26"/>
      <c r="C207" s="27">
        <v>102</v>
      </c>
      <c r="D207" s="14">
        <f t="shared" si="3"/>
        <v>2550</v>
      </c>
      <c r="E207" s="1"/>
    </row>
    <row r="208" s="66" customFormat="1" customHeight="1" spans="1:5">
      <c r="A208" s="26" t="s">
        <v>978</v>
      </c>
      <c r="B208" s="26"/>
      <c r="C208" s="27">
        <v>85</v>
      </c>
      <c r="D208" s="14">
        <f t="shared" si="3"/>
        <v>2125</v>
      </c>
      <c r="E208" s="1"/>
    </row>
    <row r="209" s="66" customFormat="1" customHeight="1" spans="1:5">
      <c r="A209" s="26" t="s">
        <v>979</v>
      </c>
      <c r="B209" s="26"/>
      <c r="C209" s="27">
        <v>136.5</v>
      </c>
      <c r="D209" s="14">
        <f t="shared" si="3"/>
        <v>3412.5</v>
      </c>
      <c r="E209" s="1"/>
    </row>
    <row r="210" s="66" customFormat="1" customHeight="1" spans="1:5">
      <c r="A210" s="26" t="s">
        <v>980</v>
      </c>
      <c r="B210" s="26"/>
      <c r="C210" s="27">
        <v>85</v>
      </c>
      <c r="D210" s="14">
        <f t="shared" si="3"/>
        <v>2125</v>
      </c>
      <c r="E210" s="1"/>
    </row>
    <row r="211" s="66" customFormat="1" customHeight="1" spans="1:5">
      <c r="A211" s="26" t="s">
        <v>981</v>
      </c>
      <c r="B211" s="26"/>
      <c r="C211" s="27">
        <v>85</v>
      </c>
      <c r="D211" s="14">
        <f t="shared" si="3"/>
        <v>2125</v>
      </c>
      <c r="E211" s="1"/>
    </row>
    <row r="212" s="66" customFormat="1" customHeight="1" spans="1:5">
      <c r="A212" s="25" t="s">
        <v>982</v>
      </c>
      <c r="B212" s="72" t="s">
        <v>983</v>
      </c>
      <c r="C212" s="73">
        <v>0.6</v>
      </c>
      <c r="D212" s="14">
        <f t="shared" si="3"/>
        <v>15</v>
      </c>
      <c r="E212" s="1"/>
    </row>
    <row r="213" s="66" customFormat="1" customHeight="1" spans="1:5">
      <c r="A213" s="15" t="s">
        <v>984</v>
      </c>
      <c r="B213" s="74" t="s">
        <v>983</v>
      </c>
      <c r="C213" s="73">
        <v>0.6</v>
      </c>
      <c r="D213" s="14">
        <f t="shared" si="3"/>
        <v>15</v>
      </c>
      <c r="E213" s="1"/>
    </row>
    <row r="214" s="66" customFormat="1" customHeight="1" spans="1:5">
      <c r="A214" s="15" t="s">
        <v>985</v>
      </c>
      <c r="B214" s="74" t="s">
        <v>983</v>
      </c>
      <c r="C214" s="73">
        <v>0.9</v>
      </c>
      <c r="D214" s="14">
        <f t="shared" si="3"/>
        <v>22.5</v>
      </c>
      <c r="E214" s="1"/>
    </row>
    <row r="215" s="66" customFormat="1" customHeight="1" spans="1:5">
      <c r="A215" s="15" t="s">
        <v>986</v>
      </c>
      <c r="B215" s="74" t="s">
        <v>983</v>
      </c>
      <c r="C215" s="73">
        <v>0.9</v>
      </c>
      <c r="D215" s="14">
        <f t="shared" si="3"/>
        <v>22.5</v>
      </c>
      <c r="E215" s="1"/>
    </row>
    <row r="216" s="66" customFormat="1" customHeight="1" spans="1:5">
      <c r="A216" s="15" t="s">
        <v>987</v>
      </c>
      <c r="B216" s="74" t="s">
        <v>983</v>
      </c>
      <c r="C216" s="73">
        <v>1.2</v>
      </c>
      <c r="D216" s="14">
        <f t="shared" si="3"/>
        <v>30</v>
      </c>
      <c r="E216" s="1"/>
    </row>
    <row r="217" s="66" customFormat="1" customHeight="1" spans="1:5">
      <c r="A217" s="15" t="s">
        <v>988</v>
      </c>
      <c r="B217" s="74" t="s">
        <v>983</v>
      </c>
      <c r="C217" s="73">
        <v>0.9</v>
      </c>
      <c r="D217" s="14">
        <f t="shared" si="3"/>
        <v>22.5</v>
      </c>
      <c r="E217" s="1"/>
    </row>
    <row r="218" s="66" customFormat="1" customHeight="1" spans="1:5">
      <c r="A218" s="15" t="s">
        <v>989</v>
      </c>
      <c r="B218" s="74" t="s">
        <v>983</v>
      </c>
      <c r="C218" s="73">
        <v>1.5</v>
      </c>
      <c r="D218" s="14">
        <f t="shared" si="3"/>
        <v>37.5</v>
      </c>
      <c r="E218" s="1"/>
    </row>
    <row r="219" s="66" customFormat="1" customHeight="1" spans="1:5">
      <c r="A219" s="25" t="s">
        <v>990</v>
      </c>
      <c r="B219" s="72" t="s">
        <v>983</v>
      </c>
      <c r="C219" s="73">
        <v>0.6</v>
      </c>
      <c r="D219" s="14">
        <f t="shared" si="3"/>
        <v>15</v>
      </c>
      <c r="E219" s="1"/>
    </row>
    <row r="220" s="66" customFormat="1" customHeight="1" spans="1:5">
      <c r="A220" s="15" t="s">
        <v>991</v>
      </c>
      <c r="B220" s="74" t="s">
        <v>983</v>
      </c>
      <c r="C220" s="73">
        <v>1.2</v>
      </c>
      <c r="D220" s="14">
        <f t="shared" si="3"/>
        <v>30</v>
      </c>
      <c r="E220" s="1"/>
    </row>
    <row r="221" s="66" customFormat="1" customHeight="1" spans="1:5">
      <c r="A221" s="15" t="s">
        <v>992</v>
      </c>
      <c r="B221" s="74" t="s">
        <v>983</v>
      </c>
      <c r="C221" s="73">
        <v>0.4</v>
      </c>
      <c r="D221" s="14">
        <f t="shared" si="3"/>
        <v>10</v>
      </c>
      <c r="E221" s="1"/>
    </row>
    <row r="222" s="66" customFormat="1" customHeight="1" spans="1:5">
      <c r="A222" s="15" t="s">
        <v>993</v>
      </c>
      <c r="B222" s="74" t="s">
        <v>983</v>
      </c>
      <c r="C222" s="73">
        <v>0.9</v>
      </c>
      <c r="D222" s="14">
        <f t="shared" si="3"/>
        <v>22.5</v>
      </c>
      <c r="E222" s="1"/>
    </row>
    <row r="223" s="66" customFormat="1" customHeight="1" spans="1:5">
      <c r="A223" s="15" t="s">
        <v>994</v>
      </c>
      <c r="B223" s="74" t="s">
        <v>983</v>
      </c>
      <c r="C223" s="73">
        <v>1.5</v>
      </c>
      <c r="D223" s="14">
        <f t="shared" si="3"/>
        <v>37.5</v>
      </c>
      <c r="E223" s="1"/>
    </row>
    <row r="224" s="66" customFormat="1" customHeight="1" spans="1:5">
      <c r="A224" s="15" t="s">
        <v>995</v>
      </c>
      <c r="B224" s="74" t="s">
        <v>983</v>
      </c>
      <c r="C224" s="73">
        <v>0.3</v>
      </c>
      <c r="D224" s="14">
        <f t="shared" si="3"/>
        <v>7.5</v>
      </c>
      <c r="E224" s="1"/>
    </row>
    <row r="225" s="66" customFormat="1" customHeight="1" spans="1:5">
      <c r="A225" s="15" t="s">
        <v>996</v>
      </c>
      <c r="B225" s="74" t="s">
        <v>983</v>
      </c>
      <c r="C225" s="73">
        <v>3.6</v>
      </c>
      <c r="D225" s="14">
        <f t="shared" si="3"/>
        <v>90</v>
      </c>
      <c r="E225" s="1"/>
    </row>
    <row r="226" s="66" customFormat="1" customHeight="1" spans="1:5">
      <c r="A226" s="15" t="s">
        <v>997</v>
      </c>
      <c r="B226" s="74" t="s">
        <v>983</v>
      </c>
      <c r="C226" s="73">
        <v>245.1</v>
      </c>
      <c r="D226" s="14">
        <f t="shared" si="3"/>
        <v>6127.5</v>
      </c>
      <c r="E226" s="1"/>
    </row>
    <row r="227" s="66" customFormat="1" customHeight="1" spans="1:5">
      <c r="A227" s="15" t="s">
        <v>998</v>
      </c>
      <c r="B227" s="74" t="s">
        <v>999</v>
      </c>
      <c r="C227" s="73">
        <v>3.9</v>
      </c>
      <c r="D227" s="14">
        <f t="shared" si="3"/>
        <v>97.5</v>
      </c>
      <c r="E227" s="1"/>
    </row>
    <row r="228" s="66" customFormat="1" customHeight="1" spans="1:5">
      <c r="A228" s="15" t="s">
        <v>1000</v>
      </c>
      <c r="B228" s="74" t="s">
        <v>999</v>
      </c>
      <c r="C228" s="73">
        <v>4.8</v>
      </c>
      <c r="D228" s="14">
        <f t="shared" si="3"/>
        <v>120</v>
      </c>
      <c r="E228" s="1"/>
    </row>
    <row r="229" s="66" customFormat="1" customHeight="1" spans="1:5">
      <c r="A229" s="15" t="s">
        <v>1001</v>
      </c>
      <c r="B229" s="74" t="s">
        <v>999</v>
      </c>
      <c r="C229" s="73">
        <v>1.8</v>
      </c>
      <c r="D229" s="14">
        <f t="shared" si="3"/>
        <v>45</v>
      </c>
      <c r="E229" s="1"/>
    </row>
    <row r="230" s="66" customFormat="1" customHeight="1" spans="1:5">
      <c r="A230" s="15" t="s">
        <v>1002</v>
      </c>
      <c r="B230" s="74" t="s">
        <v>999</v>
      </c>
      <c r="C230" s="73">
        <v>0.4</v>
      </c>
      <c r="D230" s="14">
        <f t="shared" si="3"/>
        <v>10</v>
      </c>
      <c r="E230" s="1"/>
    </row>
    <row r="231" s="66" customFormat="1" customHeight="1" spans="1:5">
      <c r="A231" s="15" t="s">
        <v>1003</v>
      </c>
      <c r="B231" s="74" t="s">
        <v>999</v>
      </c>
      <c r="C231" s="73">
        <v>1.2</v>
      </c>
      <c r="D231" s="14">
        <f t="shared" si="3"/>
        <v>30</v>
      </c>
      <c r="E231" s="1"/>
    </row>
    <row r="232" s="66" customFormat="1" customHeight="1" spans="1:5">
      <c r="A232" s="15" t="s">
        <v>1004</v>
      </c>
      <c r="B232" s="74" t="s">
        <v>999</v>
      </c>
      <c r="C232" s="73">
        <v>1.5</v>
      </c>
      <c r="D232" s="14">
        <f t="shared" si="3"/>
        <v>37.5</v>
      </c>
      <c r="E232" s="1"/>
    </row>
    <row r="233" s="66" customFormat="1" customHeight="1" spans="1:5">
      <c r="A233" s="15" t="s">
        <v>1005</v>
      </c>
      <c r="B233" s="74" t="s">
        <v>999</v>
      </c>
      <c r="C233" s="73">
        <v>7.1</v>
      </c>
      <c r="D233" s="14">
        <f t="shared" si="3"/>
        <v>177.5</v>
      </c>
      <c r="E233" s="1"/>
    </row>
    <row r="234" s="66" customFormat="1" customHeight="1" spans="1:5">
      <c r="A234" s="15" t="s">
        <v>1006</v>
      </c>
      <c r="B234" s="74" t="s">
        <v>999</v>
      </c>
      <c r="C234" s="73">
        <v>1.5</v>
      </c>
      <c r="D234" s="14">
        <f t="shared" si="3"/>
        <v>37.5</v>
      </c>
      <c r="E234" s="1"/>
    </row>
    <row r="235" s="66" customFormat="1" customHeight="1" spans="1:5">
      <c r="A235" s="15" t="s">
        <v>1007</v>
      </c>
      <c r="B235" s="74" t="s">
        <v>999</v>
      </c>
      <c r="C235" s="73">
        <v>7.4</v>
      </c>
      <c r="D235" s="14">
        <f t="shared" si="3"/>
        <v>185</v>
      </c>
      <c r="E235" s="1"/>
    </row>
    <row r="236" s="66" customFormat="1" customHeight="1" spans="1:5">
      <c r="A236" s="15" t="s">
        <v>1008</v>
      </c>
      <c r="B236" s="74" t="s">
        <v>999</v>
      </c>
      <c r="C236" s="73">
        <v>0.9</v>
      </c>
      <c r="D236" s="14">
        <f t="shared" si="3"/>
        <v>22.5</v>
      </c>
      <c r="E236" s="1"/>
    </row>
    <row r="237" s="66" customFormat="1" customHeight="1" spans="1:5">
      <c r="A237" s="15" t="s">
        <v>1009</v>
      </c>
      <c r="B237" s="74" t="s">
        <v>1010</v>
      </c>
      <c r="C237" s="73">
        <v>0.4</v>
      </c>
      <c r="D237" s="14">
        <f t="shared" si="3"/>
        <v>10</v>
      </c>
      <c r="E237" s="1"/>
    </row>
    <row r="238" s="66" customFormat="1" customHeight="1" spans="1:5">
      <c r="A238" s="15" t="s">
        <v>1011</v>
      </c>
      <c r="B238" s="74" t="s">
        <v>1010</v>
      </c>
      <c r="C238" s="73">
        <v>0.2</v>
      </c>
      <c r="D238" s="14">
        <f t="shared" si="3"/>
        <v>5</v>
      </c>
      <c r="E238" s="1"/>
    </row>
    <row r="239" s="66" customFormat="1" customHeight="1" spans="1:5">
      <c r="A239" s="15" t="s">
        <v>1012</v>
      </c>
      <c r="B239" s="74" t="s">
        <v>1010</v>
      </c>
      <c r="C239" s="73">
        <v>0.6</v>
      </c>
      <c r="D239" s="14">
        <f t="shared" si="3"/>
        <v>15</v>
      </c>
      <c r="E239" s="1"/>
    </row>
    <row r="240" s="66" customFormat="1" customHeight="1" spans="1:5">
      <c r="A240" s="25" t="s">
        <v>1013</v>
      </c>
      <c r="B240" s="72" t="s">
        <v>1014</v>
      </c>
      <c r="C240" s="73">
        <v>0.9</v>
      </c>
      <c r="D240" s="14">
        <f t="shared" si="3"/>
        <v>22.5</v>
      </c>
      <c r="E240" s="1"/>
    </row>
    <row r="241" s="66" customFormat="1" customHeight="1" spans="1:5">
      <c r="A241" s="15" t="s">
        <v>1015</v>
      </c>
      <c r="B241" s="74" t="s">
        <v>1014</v>
      </c>
      <c r="C241" s="73">
        <v>0.5</v>
      </c>
      <c r="D241" s="14">
        <f t="shared" si="3"/>
        <v>12.5</v>
      </c>
      <c r="E241" s="1"/>
    </row>
    <row r="242" s="66" customFormat="1" customHeight="1" spans="1:5">
      <c r="A242" s="25" t="s">
        <v>1016</v>
      </c>
      <c r="B242" s="72" t="s">
        <v>1014</v>
      </c>
      <c r="C242" s="73">
        <v>0.2</v>
      </c>
      <c r="D242" s="14">
        <f t="shared" si="3"/>
        <v>5</v>
      </c>
      <c r="E242" s="1"/>
    </row>
    <row r="243" s="66" customFormat="1" customHeight="1" spans="1:5">
      <c r="A243" s="15" t="s">
        <v>1017</v>
      </c>
      <c r="B243" s="74" t="s">
        <v>1014</v>
      </c>
      <c r="C243" s="73">
        <v>0.3</v>
      </c>
      <c r="D243" s="14">
        <f t="shared" si="3"/>
        <v>7.5</v>
      </c>
      <c r="E243" s="1"/>
    </row>
    <row r="244" s="66" customFormat="1" customHeight="1" spans="1:5">
      <c r="A244" s="15" t="s">
        <v>1018</v>
      </c>
      <c r="B244" s="74" t="s">
        <v>1014</v>
      </c>
      <c r="C244" s="73">
        <v>0.6</v>
      </c>
      <c r="D244" s="14">
        <f t="shared" si="3"/>
        <v>15</v>
      </c>
      <c r="E244" s="1"/>
    </row>
    <row r="245" s="66" customFormat="1" customHeight="1" spans="1:5">
      <c r="A245" s="15" t="s">
        <v>1019</v>
      </c>
      <c r="B245" s="74" t="s">
        <v>1014</v>
      </c>
      <c r="C245" s="73">
        <v>0.8</v>
      </c>
      <c r="D245" s="14">
        <f t="shared" si="3"/>
        <v>20</v>
      </c>
      <c r="E245" s="1"/>
    </row>
    <row r="246" s="66" customFormat="1" customHeight="1" spans="1:5">
      <c r="A246" s="15" t="s">
        <v>1020</v>
      </c>
      <c r="B246" s="74" t="s">
        <v>1014</v>
      </c>
      <c r="C246" s="73">
        <v>0.6</v>
      </c>
      <c r="D246" s="14">
        <f t="shared" si="3"/>
        <v>15</v>
      </c>
      <c r="E246" s="1"/>
    </row>
    <row r="247" s="66" customFormat="1" customHeight="1" spans="1:5">
      <c r="A247" s="15" t="s">
        <v>1021</v>
      </c>
      <c r="B247" s="74" t="s">
        <v>1014</v>
      </c>
      <c r="C247" s="73">
        <v>0.8</v>
      </c>
      <c r="D247" s="14">
        <f t="shared" si="3"/>
        <v>20</v>
      </c>
      <c r="E247" s="1"/>
    </row>
    <row r="248" s="66" customFormat="1" customHeight="1" spans="1:5">
      <c r="A248" s="25" t="s">
        <v>1022</v>
      </c>
      <c r="B248" s="72" t="s">
        <v>1014</v>
      </c>
      <c r="C248" s="73">
        <v>0.6</v>
      </c>
      <c r="D248" s="14">
        <f t="shared" si="3"/>
        <v>15</v>
      </c>
      <c r="E248" s="1"/>
    </row>
    <row r="249" s="66" customFormat="1" customHeight="1" spans="1:5">
      <c r="A249" s="15" t="s">
        <v>1023</v>
      </c>
      <c r="B249" s="74" t="s">
        <v>1014</v>
      </c>
      <c r="C249" s="73">
        <v>0.4</v>
      </c>
      <c r="D249" s="14">
        <f t="shared" si="3"/>
        <v>10</v>
      </c>
      <c r="E249" s="1"/>
    </row>
    <row r="250" s="66" customFormat="1" customHeight="1" spans="1:5">
      <c r="A250" s="25" t="s">
        <v>1024</v>
      </c>
      <c r="B250" s="72" t="s">
        <v>1014</v>
      </c>
      <c r="C250" s="73">
        <v>0.5</v>
      </c>
      <c r="D250" s="14">
        <f t="shared" si="3"/>
        <v>12.5</v>
      </c>
      <c r="E250" s="1"/>
    </row>
    <row r="251" s="66" customFormat="1" customHeight="1" spans="1:5">
      <c r="A251" s="15" t="s">
        <v>1025</v>
      </c>
      <c r="B251" s="74" t="s">
        <v>1014</v>
      </c>
      <c r="C251" s="73">
        <v>0.5</v>
      </c>
      <c r="D251" s="14">
        <f t="shared" si="3"/>
        <v>12.5</v>
      </c>
      <c r="E251" s="1"/>
    </row>
    <row r="252" s="66" customFormat="1" customHeight="1" spans="1:5">
      <c r="A252" s="15" t="s">
        <v>1026</v>
      </c>
      <c r="B252" s="74" t="s">
        <v>1014</v>
      </c>
      <c r="C252" s="73">
        <v>3.9</v>
      </c>
      <c r="D252" s="14">
        <f t="shared" si="3"/>
        <v>97.5</v>
      </c>
      <c r="E252" s="1"/>
    </row>
    <row r="253" s="66" customFormat="1" customHeight="1" spans="1:5">
      <c r="A253" s="15" t="s">
        <v>1027</v>
      </c>
      <c r="B253" s="74" t="s">
        <v>1028</v>
      </c>
      <c r="C253" s="73">
        <v>0.9</v>
      </c>
      <c r="D253" s="14">
        <f t="shared" si="3"/>
        <v>22.5</v>
      </c>
      <c r="E253" s="1"/>
    </row>
    <row r="254" s="66" customFormat="1" customHeight="1" spans="1:5">
      <c r="A254" s="15" t="s">
        <v>1029</v>
      </c>
      <c r="B254" s="74" t="s">
        <v>1028</v>
      </c>
      <c r="C254" s="73">
        <v>0.3</v>
      </c>
      <c r="D254" s="14">
        <f t="shared" si="3"/>
        <v>7.5</v>
      </c>
      <c r="E254" s="1"/>
    </row>
    <row r="255" s="66" customFormat="1" customHeight="1" spans="1:5">
      <c r="A255" s="15" t="s">
        <v>1030</v>
      </c>
      <c r="B255" s="74" t="s">
        <v>1028</v>
      </c>
      <c r="C255" s="73">
        <v>1.5</v>
      </c>
      <c r="D255" s="14">
        <f t="shared" si="3"/>
        <v>37.5</v>
      </c>
      <c r="E255" s="1"/>
    </row>
    <row r="256" s="66" customFormat="1" customHeight="1" spans="1:5">
      <c r="A256" s="25" t="s">
        <v>1031</v>
      </c>
      <c r="B256" s="72" t="s">
        <v>1028</v>
      </c>
      <c r="C256" s="73">
        <v>0.8</v>
      </c>
      <c r="D256" s="14">
        <f t="shared" si="3"/>
        <v>20</v>
      </c>
      <c r="E256" s="1"/>
    </row>
    <row r="257" s="66" customFormat="1" customHeight="1" spans="1:5">
      <c r="A257" s="15" t="s">
        <v>1032</v>
      </c>
      <c r="B257" s="74" t="s">
        <v>1028</v>
      </c>
      <c r="C257" s="73">
        <v>0.4</v>
      </c>
      <c r="D257" s="14">
        <f t="shared" si="3"/>
        <v>10</v>
      </c>
      <c r="E257" s="1"/>
    </row>
    <row r="258" s="66" customFormat="1" customHeight="1" spans="1:5">
      <c r="A258" s="15" t="s">
        <v>1033</v>
      </c>
      <c r="B258" s="74" t="s">
        <v>1028</v>
      </c>
      <c r="C258" s="73">
        <v>0.6</v>
      </c>
      <c r="D258" s="14">
        <f t="shared" si="3"/>
        <v>15</v>
      </c>
      <c r="E258" s="1"/>
    </row>
    <row r="259" s="66" customFormat="1" customHeight="1" spans="1:5">
      <c r="A259" s="15" t="s">
        <v>1034</v>
      </c>
      <c r="B259" s="74" t="s">
        <v>1028</v>
      </c>
      <c r="C259" s="73">
        <v>0.5</v>
      </c>
      <c r="D259" s="14">
        <f t="shared" si="3"/>
        <v>12.5</v>
      </c>
      <c r="E259" s="1"/>
    </row>
    <row r="260" s="66" customFormat="1" customHeight="1" spans="1:5">
      <c r="A260" s="15" t="s">
        <v>1035</v>
      </c>
      <c r="B260" s="74" t="s">
        <v>1028</v>
      </c>
      <c r="C260" s="73">
        <v>7.7</v>
      </c>
      <c r="D260" s="14">
        <f t="shared" si="3"/>
        <v>192.5</v>
      </c>
      <c r="E260" s="1"/>
    </row>
    <row r="261" s="66" customFormat="1" customHeight="1" spans="1:5">
      <c r="A261" s="15" t="s">
        <v>1036</v>
      </c>
      <c r="B261" s="74" t="s">
        <v>1037</v>
      </c>
      <c r="C261" s="73">
        <v>1.2</v>
      </c>
      <c r="D261" s="14">
        <f t="shared" si="3"/>
        <v>30</v>
      </c>
      <c r="E261" s="1"/>
    </row>
    <row r="262" s="66" customFormat="1" customHeight="1" spans="1:5">
      <c r="A262" s="15" t="s">
        <v>1038</v>
      </c>
      <c r="B262" s="74" t="s">
        <v>1037</v>
      </c>
      <c r="C262" s="73">
        <v>0.2</v>
      </c>
      <c r="D262" s="14">
        <f t="shared" ref="D262:D325" si="4">25*C262</f>
        <v>5</v>
      </c>
      <c r="E262" s="1"/>
    </row>
    <row r="263" s="66" customFormat="1" customHeight="1" spans="1:5">
      <c r="A263" s="15" t="s">
        <v>1039</v>
      </c>
      <c r="B263" s="74" t="s">
        <v>1037</v>
      </c>
      <c r="C263" s="73">
        <v>1</v>
      </c>
      <c r="D263" s="14">
        <f t="shared" si="4"/>
        <v>25</v>
      </c>
      <c r="E263" s="1"/>
    </row>
    <row r="264" s="66" customFormat="1" customHeight="1" spans="1:5">
      <c r="A264" s="15" t="s">
        <v>1040</v>
      </c>
      <c r="B264" s="74" t="s">
        <v>1037</v>
      </c>
      <c r="C264" s="73">
        <v>3.6</v>
      </c>
      <c r="D264" s="14">
        <f t="shared" si="4"/>
        <v>90</v>
      </c>
      <c r="E264" s="1"/>
    </row>
    <row r="265" s="66" customFormat="1" customHeight="1" spans="1:5">
      <c r="A265" s="15" t="s">
        <v>1041</v>
      </c>
      <c r="B265" s="74" t="s">
        <v>1037</v>
      </c>
      <c r="C265" s="73">
        <v>0.9</v>
      </c>
      <c r="D265" s="14">
        <f t="shared" si="4"/>
        <v>22.5</v>
      </c>
      <c r="E265" s="1"/>
    </row>
    <row r="266" s="66" customFormat="1" customHeight="1" spans="1:5">
      <c r="A266" s="15" t="s">
        <v>1042</v>
      </c>
      <c r="B266" s="74" t="s">
        <v>1037</v>
      </c>
      <c r="C266" s="73">
        <v>3.9</v>
      </c>
      <c r="D266" s="14">
        <f t="shared" si="4"/>
        <v>97.5</v>
      </c>
      <c r="E266" s="1"/>
    </row>
    <row r="267" s="66" customFormat="1" customHeight="1" spans="1:5">
      <c r="A267" s="15" t="s">
        <v>1043</v>
      </c>
      <c r="B267" s="74" t="s">
        <v>1037</v>
      </c>
      <c r="C267" s="73">
        <v>3</v>
      </c>
      <c r="D267" s="14">
        <f t="shared" si="4"/>
        <v>75</v>
      </c>
      <c r="E267" s="1"/>
    </row>
    <row r="268" s="66" customFormat="1" customHeight="1" spans="1:5">
      <c r="A268" s="15" t="s">
        <v>1044</v>
      </c>
      <c r="B268" s="74" t="s">
        <v>1037</v>
      </c>
      <c r="C268" s="73">
        <v>0.6</v>
      </c>
      <c r="D268" s="14">
        <f t="shared" si="4"/>
        <v>15</v>
      </c>
      <c r="E268" s="1"/>
    </row>
    <row r="269" s="66" customFormat="1" customHeight="1" spans="1:5">
      <c r="A269" s="15" t="s">
        <v>1045</v>
      </c>
      <c r="B269" s="74" t="s">
        <v>1037</v>
      </c>
      <c r="C269" s="73">
        <v>0.7</v>
      </c>
      <c r="D269" s="14">
        <f t="shared" si="4"/>
        <v>17.5</v>
      </c>
      <c r="E269" s="1"/>
    </row>
    <row r="270" s="66" customFormat="1" customHeight="1" spans="1:5">
      <c r="A270" s="15" t="s">
        <v>1046</v>
      </c>
      <c r="B270" s="74" t="s">
        <v>1037</v>
      </c>
      <c r="C270" s="73">
        <v>0.7</v>
      </c>
      <c r="D270" s="14">
        <f t="shared" si="4"/>
        <v>17.5</v>
      </c>
      <c r="E270" s="1"/>
    </row>
    <row r="271" s="66" customFormat="1" customHeight="1" spans="1:5">
      <c r="A271" s="15" t="s">
        <v>1047</v>
      </c>
      <c r="B271" s="74" t="s">
        <v>1037</v>
      </c>
      <c r="C271" s="73">
        <v>3.5</v>
      </c>
      <c r="D271" s="14">
        <f t="shared" si="4"/>
        <v>87.5</v>
      </c>
      <c r="E271" s="1"/>
    </row>
    <row r="272" s="66" customFormat="1" customHeight="1" spans="1:5">
      <c r="A272" s="15" t="s">
        <v>1048</v>
      </c>
      <c r="B272" s="74" t="s">
        <v>1049</v>
      </c>
      <c r="C272" s="73">
        <v>0.2</v>
      </c>
      <c r="D272" s="14">
        <f t="shared" si="4"/>
        <v>5</v>
      </c>
      <c r="E272" s="1"/>
    </row>
    <row r="273" s="66" customFormat="1" customHeight="1" spans="1:5">
      <c r="A273" s="15" t="s">
        <v>1050</v>
      </c>
      <c r="B273" s="74" t="s">
        <v>1049</v>
      </c>
      <c r="C273" s="73">
        <v>0.2</v>
      </c>
      <c r="D273" s="14">
        <f t="shared" si="4"/>
        <v>5</v>
      </c>
      <c r="E273" s="1"/>
    </row>
    <row r="274" s="66" customFormat="1" customHeight="1" spans="1:5">
      <c r="A274" s="15" t="s">
        <v>1051</v>
      </c>
      <c r="B274" s="74" t="s">
        <v>1049</v>
      </c>
      <c r="C274" s="73">
        <v>0.3</v>
      </c>
      <c r="D274" s="14">
        <f t="shared" si="4"/>
        <v>7.5</v>
      </c>
      <c r="E274" s="1"/>
    </row>
    <row r="275" s="66" customFormat="1" customHeight="1" spans="1:5">
      <c r="A275" s="15" t="s">
        <v>1052</v>
      </c>
      <c r="B275" s="74" t="s">
        <v>1049</v>
      </c>
      <c r="C275" s="73">
        <v>0.3</v>
      </c>
      <c r="D275" s="14">
        <f t="shared" si="4"/>
        <v>7.5</v>
      </c>
      <c r="E275" s="1"/>
    </row>
    <row r="276" s="66" customFormat="1" customHeight="1" spans="1:5">
      <c r="A276" s="15" t="s">
        <v>1053</v>
      </c>
      <c r="B276" s="74" t="s">
        <v>1049</v>
      </c>
      <c r="C276" s="73">
        <v>0.6</v>
      </c>
      <c r="D276" s="14">
        <f t="shared" si="4"/>
        <v>15</v>
      </c>
      <c r="E276" s="1"/>
    </row>
    <row r="277" s="66" customFormat="1" customHeight="1" spans="1:5">
      <c r="A277" s="15" t="s">
        <v>1054</v>
      </c>
      <c r="B277" s="74" t="s">
        <v>1049</v>
      </c>
      <c r="C277" s="73">
        <v>0.2</v>
      </c>
      <c r="D277" s="14">
        <f t="shared" si="4"/>
        <v>5</v>
      </c>
      <c r="E277" s="1"/>
    </row>
    <row r="278" s="66" customFormat="1" customHeight="1" spans="1:5">
      <c r="A278" s="15" t="s">
        <v>1055</v>
      </c>
      <c r="B278" s="74" t="s">
        <v>1049</v>
      </c>
      <c r="C278" s="73">
        <v>1.2</v>
      </c>
      <c r="D278" s="14">
        <f t="shared" si="4"/>
        <v>30</v>
      </c>
      <c r="E278" s="1"/>
    </row>
    <row r="279" s="66" customFormat="1" customHeight="1" spans="1:5">
      <c r="A279" s="15" t="s">
        <v>1056</v>
      </c>
      <c r="B279" s="74" t="s">
        <v>1049</v>
      </c>
      <c r="C279" s="73">
        <v>1.4</v>
      </c>
      <c r="D279" s="14">
        <f t="shared" si="4"/>
        <v>35</v>
      </c>
      <c r="E279" s="1"/>
    </row>
    <row r="280" s="66" customFormat="1" customHeight="1" spans="1:5">
      <c r="A280" s="15" t="s">
        <v>1057</v>
      </c>
      <c r="B280" s="74" t="s">
        <v>1049</v>
      </c>
      <c r="C280" s="73">
        <v>1.3</v>
      </c>
      <c r="D280" s="14">
        <f t="shared" si="4"/>
        <v>32.5</v>
      </c>
      <c r="E280" s="1"/>
    </row>
    <row r="281" s="66" customFormat="1" customHeight="1" spans="1:5">
      <c r="A281" s="15" t="s">
        <v>1058</v>
      </c>
      <c r="B281" s="74" t="s">
        <v>1049</v>
      </c>
      <c r="C281" s="73">
        <v>0.7</v>
      </c>
      <c r="D281" s="14">
        <f t="shared" si="4"/>
        <v>17.5</v>
      </c>
      <c r="E281" s="1"/>
    </row>
    <row r="282" s="66" customFormat="1" customHeight="1" spans="1:5">
      <c r="A282" s="15" t="s">
        <v>1059</v>
      </c>
      <c r="B282" s="74" t="s">
        <v>1049</v>
      </c>
      <c r="C282" s="73">
        <v>1.2</v>
      </c>
      <c r="D282" s="14">
        <f t="shared" si="4"/>
        <v>30</v>
      </c>
      <c r="E282" s="1"/>
    </row>
    <row r="283" s="66" customFormat="1" customHeight="1" spans="1:5">
      <c r="A283" s="15" t="s">
        <v>1060</v>
      </c>
      <c r="B283" s="74" t="s">
        <v>1049</v>
      </c>
      <c r="C283" s="73">
        <v>0.5</v>
      </c>
      <c r="D283" s="14">
        <f t="shared" si="4"/>
        <v>12.5</v>
      </c>
      <c r="E283" s="1"/>
    </row>
    <row r="284" s="66" customFormat="1" customHeight="1" spans="1:5">
      <c r="A284" s="15" t="s">
        <v>1061</v>
      </c>
      <c r="B284" s="74" t="s">
        <v>1049</v>
      </c>
      <c r="C284" s="73">
        <v>0.2</v>
      </c>
      <c r="D284" s="14">
        <f t="shared" si="4"/>
        <v>5</v>
      </c>
      <c r="E284" s="1"/>
    </row>
    <row r="285" s="66" customFormat="1" customHeight="1" spans="1:5">
      <c r="A285" s="15" t="s">
        <v>1062</v>
      </c>
      <c r="B285" s="74" t="s">
        <v>1049</v>
      </c>
      <c r="C285" s="73">
        <v>2.4</v>
      </c>
      <c r="D285" s="14">
        <f t="shared" si="4"/>
        <v>60</v>
      </c>
      <c r="E285" s="1"/>
    </row>
    <row r="286" s="66" customFormat="1" customHeight="1" spans="1:5">
      <c r="A286" s="15" t="s">
        <v>1063</v>
      </c>
      <c r="B286" s="74" t="s">
        <v>1064</v>
      </c>
      <c r="C286" s="73">
        <v>59.5</v>
      </c>
      <c r="D286" s="14">
        <f t="shared" si="4"/>
        <v>1487.5</v>
      </c>
      <c r="E286" s="1"/>
    </row>
    <row r="287" s="66" customFormat="1" customHeight="1" spans="1:5">
      <c r="A287" s="15" t="s">
        <v>1065</v>
      </c>
      <c r="B287" s="74" t="s">
        <v>1064</v>
      </c>
      <c r="C287" s="73">
        <v>4.2</v>
      </c>
      <c r="D287" s="14">
        <f t="shared" si="4"/>
        <v>105</v>
      </c>
      <c r="E287" s="1"/>
    </row>
    <row r="288" s="66" customFormat="1" customHeight="1" spans="1:5">
      <c r="A288" s="15" t="s">
        <v>1066</v>
      </c>
      <c r="B288" s="74" t="s">
        <v>1064</v>
      </c>
      <c r="C288" s="73">
        <v>157.1</v>
      </c>
      <c r="D288" s="14">
        <f t="shared" si="4"/>
        <v>3927.5</v>
      </c>
      <c r="E288" s="1"/>
    </row>
    <row r="289" s="66" customFormat="1" customHeight="1" spans="1:5">
      <c r="A289" s="15" t="s">
        <v>1067</v>
      </c>
      <c r="B289" s="74" t="s">
        <v>1064</v>
      </c>
      <c r="C289" s="73">
        <v>3.9</v>
      </c>
      <c r="D289" s="14">
        <f t="shared" si="4"/>
        <v>97.5</v>
      </c>
      <c r="E289" s="1"/>
    </row>
    <row r="290" s="66" customFormat="1" customHeight="1" spans="1:5">
      <c r="A290" s="15" t="s">
        <v>1068</v>
      </c>
      <c r="B290" s="74" t="s">
        <v>1064</v>
      </c>
      <c r="C290" s="73">
        <v>6.5</v>
      </c>
      <c r="D290" s="14">
        <f t="shared" si="4"/>
        <v>162.5</v>
      </c>
      <c r="E290" s="1"/>
    </row>
    <row r="291" s="66" customFormat="1" customHeight="1" spans="1:5">
      <c r="A291" s="25" t="s">
        <v>1069</v>
      </c>
      <c r="B291" s="72" t="s">
        <v>1064</v>
      </c>
      <c r="C291" s="73">
        <v>5.7</v>
      </c>
      <c r="D291" s="14">
        <f t="shared" si="4"/>
        <v>142.5</v>
      </c>
      <c r="E291" s="1"/>
    </row>
    <row r="292" s="66" customFormat="1" customHeight="1" spans="1:5">
      <c r="A292" s="15" t="s">
        <v>1070</v>
      </c>
      <c r="B292" s="74" t="s">
        <v>1064</v>
      </c>
      <c r="C292" s="73">
        <v>0.2</v>
      </c>
      <c r="D292" s="14">
        <f t="shared" si="4"/>
        <v>5</v>
      </c>
      <c r="E292" s="1"/>
    </row>
    <row r="293" s="66" customFormat="1" customHeight="1" spans="1:5">
      <c r="A293" s="15" t="s">
        <v>1071</v>
      </c>
      <c r="B293" s="74" t="s">
        <v>1064</v>
      </c>
      <c r="C293" s="73">
        <v>7.7</v>
      </c>
      <c r="D293" s="14">
        <f t="shared" si="4"/>
        <v>192.5</v>
      </c>
      <c r="E293" s="1"/>
    </row>
    <row r="294" s="66" customFormat="1" customHeight="1" spans="1:5">
      <c r="A294" s="15" t="s">
        <v>1072</v>
      </c>
      <c r="B294" s="74" t="s">
        <v>1064</v>
      </c>
      <c r="C294" s="73">
        <v>8</v>
      </c>
      <c r="D294" s="14">
        <f t="shared" si="4"/>
        <v>200</v>
      </c>
      <c r="E294" s="1"/>
    </row>
    <row r="295" s="66" customFormat="1" customHeight="1" spans="1:5">
      <c r="A295" s="15" t="s">
        <v>1073</v>
      </c>
      <c r="B295" s="74" t="s">
        <v>1064</v>
      </c>
      <c r="C295" s="73">
        <v>6.2</v>
      </c>
      <c r="D295" s="14">
        <f t="shared" si="4"/>
        <v>155</v>
      </c>
      <c r="E295" s="1"/>
    </row>
    <row r="296" s="66" customFormat="1" customHeight="1" spans="1:5">
      <c r="A296" s="15" t="s">
        <v>1074</v>
      </c>
      <c r="B296" s="74" t="s">
        <v>1064</v>
      </c>
      <c r="C296" s="73">
        <v>4.5</v>
      </c>
      <c r="D296" s="14">
        <f t="shared" si="4"/>
        <v>112.5</v>
      </c>
      <c r="E296" s="1"/>
    </row>
    <row r="297" s="66" customFormat="1" customHeight="1" spans="1:5">
      <c r="A297" s="15" t="s">
        <v>1075</v>
      </c>
      <c r="B297" s="74" t="s">
        <v>1064</v>
      </c>
      <c r="C297" s="73">
        <v>3</v>
      </c>
      <c r="D297" s="14">
        <f t="shared" si="4"/>
        <v>75</v>
      </c>
      <c r="E297" s="1"/>
    </row>
    <row r="298" s="66" customFormat="1" customHeight="1" spans="1:5">
      <c r="A298" s="15" t="s">
        <v>1063</v>
      </c>
      <c r="B298" s="74" t="s">
        <v>1064</v>
      </c>
      <c r="C298" s="73">
        <v>11.9</v>
      </c>
      <c r="D298" s="14">
        <f t="shared" si="4"/>
        <v>297.5</v>
      </c>
      <c r="E298" s="1"/>
    </row>
    <row r="299" s="66" customFormat="1" customHeight="1" spans="1:5">
      <c r="A299" s="15" t="s">
        <v>1076</v>
      </c>
      <c r="B299" s="74" t="s">
        <v>1064</v>
      </c>
      <c r="C299" s="73">
        <v>4.5</v>
      </c>
      <c r="D299" s="14">
        <f t="shared" si="4"/>
        <v>112.5</v>
      </c>
      <c r="E299" s="1"/>
    </row>
    <row r="300" s="66" customFormat="1" customHeight="1" spans="1:5">
      <c r="A300" s="15" t="s">
        <v>1077</v>
      </c>
      <c r="B300" s="74" t="s">
        <v>1064</v>
      </c>
      <c r="C300" s="73">
        <v>3.7</v>
      </c>
      <c r="D300" s="14">
        <f t="shared" si="4"/>
        <v>92.5</v>
      </c>
      <c r="E300" s="1"/>
    </row>
    <row r="301" s="66" customFormat="1" customHeight="1" spans="1:5">
      <c r="A301" s="15" t="s">
        <v>1078</v>
      </c>
      <c r="B301" s="74" t="s">
        <v>1064</v>
      </c>
      <c r="C301" s="73">
        <v>0.5</v>
      </c>
      <c r="D301" s="14">
        <f t="shared" si="4"/>
        <v>12.5</v>
      </c>
      <c r="E301" s="1"/>
    </row>
    <row r="302" s="66" customFormat="1" customHeight="1" spans="1:5">
      <c r="A302" s="15" t="s">
        <v>1079</v>
      </c>
      <c r="B302" s="74" t="s">
        <v>1064</v>
      </c>
      <c r="C302" s="73">
        <v>119</v>
      </c>
      <c r="D302" s="14">
        <f t="shared" si="4"/>
        <v>2975</v>
      </c>
      <c r="E302" s="1"/>
    </row>
    <row r="303" s="66" customFormat="1" customHeight="1" spans="1:5">
      <c r="A303" s="15" t="s">
        <v>1080</v>
      </c>
      <c r="B303" s="74" t="s">
        <v>1064</v>
      </c>
      <c r="C303" s="73">
        <v>142.8</v>
      </c>
      <c r="D303" s="14">
        <f t="shared" si="4"/>
        <v>3570</v>
      </c>
      <c r="E303" s="1"/>
    </row>
    <row r="304" s="66" customFormat="1" customHeight="1" spans="1:5">
      <c r="A304" s="15" t="s">
        <v>1081</v>
      </c>
      <c r="B304" s="74" t="s">
        <v>1064</v>
      </c>
      <c r="C304" s="73">
        <v>100</v>
      </c>
      <c r="D304" s="14">
        <f t="shared" si="4"/>
        <v>2500</v>
      </c>
      <c r="E304" s="1"/>
    </row>
    <row r="305" s="66" customFormat="1" customHeight="1" spans="1:5">
      <c r="A305" s="15" t="s">
        <v>1082</v>
      </c>
      <c r="B305" s="74" t="s">
        <v>1064</v>
      </c>
      <c r="C305" s="73">
        <v>1.2</v>
      </c>
      <c r="D305" s="14">
        <f t="shared" si="4"/>
        <v>30</v>
      </c>
      <c r="E305" s="1"/>
    </row>
    <row r="306" s="66" customFormat="1" customHeight="1" spans="1:5">
      <c r="A306" s="15" t="s">
        <v>1083</v>
      </c>
      <c r="B306" s="74" t="s">
        <v>1064</v>
      </c>
      <c r="C306" s="73">
        <v>3</v>
      </c>
      <c r="D306" s="14">
        <f t="shared" si="4"/>
        <v>75</v>
      </c>
      <c r="E306" s="1"/>
    </row>
    <row r="307" s="66" customFormat="1" customHeight="1" spans="1:5">
      <c r="A307" s="15" t="s">
        <v>1084</v>
      </c>
      <c r="B307" s="74" t="s">
        <v>1064</v>
      </c>
      <c r="C307" s="73">
        <v>0.3</v>
      </c>
      <c r="D307" s="14">
        <f t="shared" si="4"/>
        <v>7.5</v>
      </c>
      <c r="E307" s="1"/>
    </row>
    <row r="308" s="66" customFormat="1" customHeight="1" spans="1:5">
      <c r="A308" s="15" t="s">
        <v>1085</v>
      </c>
      <c r="B308" s="74" t="s">
        <v>1064</v>
      </c>
      <c r="C308" s="73">
        <v>4.2</v>
      </c>
      <c r="D308" s="14">
        <f t="shared" si="4"/>
        <v>105</v>
      </c>
      <c r="E308" s="1"/>
    </row>
    <row r="309" s="66" customFormat="1" customHeight="1" spans="1:5">
      <c r="A309" s="15" t="s">
        <v>1086</v>
      </c>
      <c r="B309" s="74" t="s">
        <v>1064</v>
      </c>
      <c r="C309" s="73">
        <v>38.7</v>
      </c>
      <c r="D309" s="14">
        <f t="shared" si="4"/>
        <v>967.5</v>
      </c>
      <c r="E309" s="1"/>
    </row>
    <row r="310" s="66" customFormat="1" customHeight="1" spans="1:5">
      <c r="A310" s="15" t="s">
        <v>1087</v>
      </c>
      <c r="B310" s="74" t="s">
        <v>1064</v>
      </c>
      <c r="C310" s="73">
        <v>1.1</v>
      </c>
      <c r="D310" s="14">
        <f t="shared" si="4"/>
        <v>27.5</v>
      </c>
      <c r="E310" s="1"/>
    </row>
    <row r="311" s="66" customFormat="1" customHeight="1" spans="1:5">
      <c r="A311" s="25" t="s">
        <v>1088</v>
      </c>
      <c r="B311" s="72" t="s">
        <v>1064</v>
      </c>
      <c r="C311" s="73">
        <v>0.8</v>
      </c>
      <c r="D311" s="14">
        <f t="shared" si="4"/>
        <v>20</v>
      </c>
      <c r="E311" s="1"/>
    </row>
    <row r="312" s="66" customFormat="1" customHeight="1" spans="1:5">
      <c r="A312" s="15" t="s">
        <v>1089</v>
      </c>
      <c r="B312" s="74" t="s">
        <v>1064</v>
      </c>
      <c r="C312" s="73">
        <v>4.8</v>
      </c>
      <c r="D312" s="14">
        <f t="shared" si="4"/>
        <v>120</v>
      </c>
      <c r="E312" s="1"/>
    </row>
    <row r="313" s="66" customFormat="1" customHeight="1" spans="1:5">
      <c r="A313" s="15" t="s">
        <v>1090</v>
      </c>
      <c r="B313" s="74" t="s">
        <v>1064</v>
      </c>
      <c r="C313" s="73">
        <v>1.1</v>
      </c>
      <c r="D313" s="14">
        <f t="shared" si="4"/>
        <v>27.5</v>
      </c>
      <c r="E313" s="1"/>
    </row>
    <row r="314" s="66" customFormat="1" customHeight="1" spans="1:5">
      <c r="A314" s="15" t="s">
        <v>1091</v>
      </c>
      <c r="B314" s="74" t="s">
        <v>1064</v>
      </c>
      <c r="C314" s="73">
        <v>5.5</v>
      </c>
      <c r="D314" s="14">
        <f t="shared" si="4"/>
        <v>137.5</v>
      </c>
      <c r="E314" s="1"/>
    </row>
    <row r="315" s="66" customFormat="1" customHeight="1" spans="1:5">
      <c r="A315" s="15" t="s">
        <v>1092</v>
      </c>
      <c r="B315" s="74" t="s">
        <v>1064</v>
      </c>
      <c r="C315" s="73">
        <v>2.4</v>
      </c>
      <c r="D315" s="14">
        <f t="shared" si="4"/>
        <v>60</v>
      </c>
      <c r="E315" s="1"/>
    </row>
    <row r="316" s="66" customFormat="1" customHeight="1" spans="1:5">
      <c r="A316" s="15" t="s">
        <v>1093</v>
      </c>
      <c r="B316" s="74" t="s">
        <v>1064</v>
      </c>
      <c r="C316" s="73">
        <v>2.1</v>
      </c>
      <c r="D316" s="14">
        <f t="shared" si="4"/>
        <v>52.5</v>
      </c>
      <c r="E316" s="1"/>
    </row>
    <row r="317" s="66" customFormat="1" customHeight="1" spans="1:5">
      <c r="A317" s="15" t="s">
        <v>1094</v>
      </c>
      <c r="B317" s="74" t="s">
        <v>1064</v>
      </c>
      <c r="C317" s="73">
        <v>0.3</v>
      </c>
      <c r="D317" s="14">
        <f t="shared" si="4"/>
        <v>7.5</v>
      </c>
      <c r="E317" s="1"/>
    </row>
    <row r="318" s="66" customFormat="1" customHeight="1" spans="1:5">
      <c r="A318" s="15" t="s">
        <v>1095</v>
      </c>
      <c r="B318" s="74" t="s">
        <v>1096</v>
      </c>
      <c r="C318" s="73">
        <v>4.5</v>
      </c>
      <c r="D318" s="14">
        <f t="shared" si="4"/>
        <v>112.5</v>
      </c>
      <c r="E318" s="1"/>
    </row>
    <row r="319" s="66" customFormat="1" customHeight="1" spans="1:5">
      <c r="A319" s="15" t="s">
        <v>1097</v>
      </c>
      <c r="B319" s="74" t="s">
        <v>1096</v>
      </c>
      <c r="C319" s="73">
        <v>0.9</v>
      </c>
      <c r="D319" s="14">
        <f t="shared" si="4"/>
        <v>22.5</v>
      </c>
      <c r="E319" s="1"/>
    </row>
    <row r="320" s="66" customFormat="1" customHeight="1" spans="1:5">
      <c r="A320" s="15" t="s">
        <v>1098</v>
      </c>
      <c r="B320" s="74" t="s">
        <v>1096</v>
      </c>
      <c r="C320" s="73">
        <v>4.2</v>
      </c>
      <c r="D320" s="14">
        <f t="shared" si="4"/>
        <v>105</v>
      </c>
      <c r="E320" s="1"/>
    </row>
    <row r="321" s="66" customFormat="1" customHeight="1" spans="1:5">
      <c r="A321" s="15" t="s">
        <v>1099</v>
      </c>
      <c r="B321" s="74" t="s">
        <v>1096</v>
      </c>
      <c r="C321" s="73">
        <v>1.2</v>
      </c>
      <c r="D321" s="14">
        <f t="shared" si="4"/>
        <v>30</v>
      </c>
      <c r="E321" s="1"/>
    </row>
    <row r="322" s="66" customFormat="1" customHeight="1" spans="1:5">
      <c r="A322" s="15" t="s">
        <v>1100</v>
      </c>
      <c r="B322" s="74" t="s">
        <v>1096</v>
      </c>
      <c r="C322" s="73">
        <v>3</v>
      </c>
      <c r="D322" s="14">
        <f t="shared" si="4"/>
        <v>75</v>
      </c>
      <c r="E322" s="1"/>
    </row>
    <row r="323" s="66" customFormat="1" customHeight="1" spans="1:5">
      <c r="A323" s="15" t="s">
        <v>1101</v>
      </c>
      <c r="B323" s="74" t="s">
        <v>1096</v>
      </c>
      <c r="C323" s="73">
        <v>0.6</v>
      </c>
      <c r="D323" s="14">
        <f t="shared" si="4"/>
        <v>15</v>
      </c>
      <c r="E323" s="1"/>
    </row>
    <row r="324" s="66" customFormat="1" customHeight="1" spans="1:5">
      <c r="A324" s="15" t="s">
        <v>1102</v>
      </c>
      <c r="B324" s="74" t="s">
        <v>1096</v>
      </c>
      <c r="C324" s="73">
        <v>4.5</v>
      </c>
      <c r="D324" s="14">
        <f t="shared" si="4"/>
        <v>112.5</v>
      </c>
      <c r="E324" s="1"/>
    </row>
    <row r="325" s="66" customFormat="1" customHeight="1" spans="1:5">
      <c r="A325" s="15" t="s">
        <v>1103</v>
      </c>
      <c r="B325" s="74" t="s">
        <v>1096</v>
      </c>
      <c r="C325" s="73">
        <v>5.7</v>
      </c>
      <c r="D325" s="14">
        <f t="shared" si="4"/>
        <v>142.5</v>
      </c>
      <c r="E325" s="1"/>
    </row>
    <row r="326" s="66" customFormat="1" customHeight="1" spans="1:5">
      <c r="A326" s="15" t="s">
        <v>1104</v>
      </c>
      <c r="B326" s="74" t="s">
        <v>1096</v>
      </c>
      <c r="C326" s="73">
        <v>0.1</v>
      </c>
      <c r="D326" s="14">
        <f t="shared" ref="D326:D389" si="5">25*C326</f>
        <v>2.5</v>
      </c>
      <c r="E326" s="1"/>
    </row>
    <row r="327" s="66" customFormat="1" customHeight="1" spans="1:5">
      <c r="A327" s="15" t="s">
        <v>1105</v>
      </c>
      <c r="B327" s="74" t="s">
        <v>1096</v>
      </c>
      <c r="C327" s="73">
        <v>126.7</v>
      </c>
      <c r="D327" s="14">
        <f t="shared" si="5"/>
        <v>3167.5</v>
      </c>
      <c r="E327" s="1"/>
    </row>
    <row r="328" s="66" customFormat="1" customHeight="1" spans="1:5">
      <c r="A328" s="15" t="s">
        <v>1106</v>
      </c>
      <c r="B328" s="74" t="s">
        <v>1096</v>
      </c>
      <c r="C328" s="73">
        <v>26.8</v>
      </c>
      <c r="D328" s="14">
        <f t="shared" si="5"/>
        <v>670</v>
      </c>
      <c r="E328" s="1"/>
    </row>
    <row r="329" s="66" customFormat="1" customHeight="1" spans="1:5">
      <c r="A329" s="15" t="s">
        <v>1107</v>
      </c>
      <c r="B329" s="74" t="s">
        <v>1096</v>
      </c>
      <c r="C329" s="73">
        <v>0.3</v>
      </c>
      <c r="D329" s="14">
        <f t="shared" si="5"/>
        <v>7.5</v>
      </c>
      <c r="E329" s="1"/>
    </row>
    <row r="330" s="66" customFormat="1" customHeight="1" spans="1:5">
      <c r="A330" s="15" t="s">
        <v>938</v>
      </c>
      <c r="B330" s="74" t="s">
        <v>1096</v>
      </c>
      <c r="C330" s="73">
        <v>10.4</v>
      </c>
      <c r="D330" s="14">
        <f t="shared" si="5"/>
        <v>260</v>
      </c>
      <c r="E330" s="1"/>
    </row>
    <row r="331" s="66" customFormat="1" customHeight="1" spans="1:5">
      <c r="A331" s="15" t="s">
        <v>1108</v>
      </c>
      <c r="B331" s="74" t="s">
        <v>1096</v>
      </c>
      <c r="C331" s="73">
        <v>7.1</v>
      </c>
      <c r="D331" s="14">
        <f t="shared" si="5"/>
        <v>177.5</v>
      </c>
      <c r="E331" s="1"/>
    </row>
    <row r="332" s="66" customFormat="1" customHeight="1" spans="1:5">
      <c r="A332" s="15" t="s">
        <v>1109</v>
      </c>
      <c r="B332" s="74" t="s">
        <v>1096</v>
      </c>
      <c r="C332" s="73">
        <v>1.2</v>
      </c>
      <c r="D332" s="14">
        <f t="shared" si="5"/>
        <v>30</v>
      </c>
      <c r="E332" s="1"/>
    </row>
    <row r="333" s="66" customFormat="1" customHeight="1" spans="1:5">
      <c r="A333" s="15" t="s">
        <v>1110</v>
      </c>
      <c r="B333" s="74" t="s">
        <v>1096</v>
      </c>
      <c r="C333" s="73">
        <v>0.3</v>
      </c>
      <c r="D333" s="14">
        <f t="shared" si="5"/>
        <v>7.5</v>
      </c>
      <c r="E333" s="1"/>
    </row>
    <row r="334" s="66" customFormat="1" customHeight="1" spans="1:5">
      <c r="A334" s="15" t="s">
        <v>1111</v>
      </c>
      <c r="B334" s="74" t="s">
        <v>1096</v>
      </c>
      <c r="C334" s="73">
        <v>7.9</v>
      </c>
      <c r="D334" s="14">
        <f t="shared" si="5"/>
        <v>197.5</v>
      </c>
      <c r="E334" s="1"/>
    </row>
    <row r="335" s="66" customFormat="1" customHeight="1" spans="1:5">
      <c r="A335" s="15" t="s">
        <v>1112</v>
      </c>
      <c r="B335" s="74" t="s">
        <v>1096</v>
      </c>
      <c r="C335" s="73">
        <v>0.2</v>
      </c>
      <c r="D335" s="14">
        <f t="shared" si="5"/>
        <v>5</v>
      </c>
      <c r="E335" s="1"/>
    </row>
    <row r="336" s="66" customFormat="1" customHeight="1" spans="1:5">
      <c r="A336" s="15" t="s">
        <v>1113</v>
      </c>
      <c r="B336" s="74" t="s">
        <v>1096</v>
      </c>
      <c r="C336" s="73">
        <v>0.8</v>
      </c>
      <c r="D336" s="14">
        <f t="shared" si="5"/>
        <v>20</v>
      </c>
      <c r="E336" s="1"/>
    </row>
    <row r="337" s="66" customFormat="1" customHeight="1" spans="1:5">
      <c r="A337" s="15" t="s">
        <v>1114</v>
      </c>
      <c r="B337" s="74" t="s">
        <v>1096</v>
      </c>
      <c r="C337" s="73">
        <v>4</v>
      </c>
      <c r="D337" s="14">
        <f t="shared" si="5"/>
        <v>100</v>
      </c>
      <c r="E337" s="1"/>
    </row>
    <row r="338" s="66" customFormat="1" customHeight="1" spans="1:5">
      <c r="A338" s="15" t="s">
        <v>1115</v>
      </c>
      <c r="B338" s="74" t="s">
        <v>1096</v>
      </c>
      <c r="C338" s="73">
        <v>0.9</v>
      </c>
      <c r="D338" s="14">
        <f t="shared" si="5"/>
        <v>22.5</v>
      </c>
      <c r="E338" s="1"/>
    </row>
    <row r="339" s="66" customFormat="1" customHeight="1" spans="1:5">
      <c r="A339" s="15" t="s">
        <v>1116</v>
      </c>
      <c r="B339" s="74" t="s">
        <v>1117</v>
      </c>
      <c r="C339" s="73">
        <v>5.1</v>
      </c>
      <c r="D339" s="14">
        <f t="shared" si="5"/>
        <v>127.5</v>
      </c>
      <c r="E339" s="1"/>
    </row>
    <row r="340" s="66" customFormat="1" customHeight="1" spans="1:5">
      <c r="A340" s="25" t="s">
        <v>1118</v>
      </c>
      <c r="B340" s="72" t="s">
        <v>1117</v>
      </c>
      <c r="C340" s="73">
        <v>3</v>
      </c>
      <c r="D340" s="14">
        <f t="shared" si="5"/>
        <v>75</v>
      </c>
      <c r="E340" s="1"/>
    </row>
    <row r="341" s="66" customFormat="1" customHeight="1" spans="1:5">
      <c r="A341" s="15" t="s">
        <v>1119</v>
      </c>
      <c r="B341" s="74" t="s">
        <v>1117</v>
      </c>
      <c r="C341" s="73">
        <v>3</v>
      </c>
      <c r="D341" s="14">
        <f t="shared" si="5"/>
        <v>75</v>
      </c>
      <c r="E341" s="1"/>
    </row>
    <row r="342" s="66" customFormat="1" customHeight="1" spans="1:5">
      <c r="A342" s="15" t="s">
        <v>478</v>
      </c>
      <c r="B342" s="74" t="s">
        <v>1117</v>
      </c>
      <c r="C342" s="73">
        <v>1.8</v>
      </c>
      <c r="D342" s="14">
        <f t="shared" si="5"/>
        <v>45</v>
      </c>
      <c r="E342" s="1"/>
    </row>
    <row r="343" s="66" customFormat="1" customHeight="1" spans="1:5">
      <c r="A343" s="15" t="s">
        <v>1120</v>
      </c>
      <c r="B343" s="74" t="s">
        <v>1117</v>
      </c>
      <c r="C343" s="73">
        <v>1.8</v>
      </c>
      <c r="D343" s="14">
        <f t="shared" si="5"/>
        <v>45</v>
      </c>
      <c r="E343" s="1"/>
    </row>
    <row r="344" s="66" customFormat="1" customHeight="1" spans="1:5">
      <c r="A344" s="15" t="s">
        <v>1121</v>
      </c>
      <c r="B344" s="74" t="s">
        <v>1117</v>
      </c>
      <c r="C344" s="73">
        <v>1.8</v>
      </c>
      <c r="D344" s="14">
        <f t="shared" si="5"/>
        <v>45</v>
      </c>
      <c r="E344" s="1"/>
    </row>
    <row r="345" s="66" customFormat="1" customHeight="1" spans="1:5">
      <c r="A345" s="25" t="s">
        <v>1122</v>
      </c>
      <c r="B345" s="72" t="s">
        <v>1117</v>
      </c>
      <c r="C345" s="73">
        <v>3</v>
      </c>
      <c r="D345" s="14">
        <f t="shared" si="5"/>
        <v>75</v>
      </c>
      <c r="E345" s="1"/>
    </row>
    <row r="346" s="66" customFormat="1" customHeight="1" spans="1:5">
      <c r="A346" s="15" t="s">
        <v>1123</v>
      </c>
      <c r="B346" s="74" t="s">
        <v>1117</v>
      </c>
      <c r="C346" s="73">
        <v>5.4</v>
      </c>
      <c r="D346" s="14">
        <f t="shared" si="5"/>
        <v>135</v>
      </c>
      <c r="E346" s="1"/>
    </row>
    <row r="347" s="66" customFormat="1" customHeight="1" spans="1:5">
      <c r="A347" s="15" t="s">
        <v>1124</v>
      </c>
      <c r="B347" s="74" t="s">
        <v>1117</v>
      </c>
      <c r="C347" s="73">
        <v>3.6</v>
      </c>
      <c r="D347" s="14">
        <f t="shared" si="5"/>
        <v>90</v>
      </c>
      <c r="E347" s="1"/>
    </row>
    <row r="348" s="66" customFormat="1" customHeight="1" spans="1:5">
      <c r="A348" s="15" t="s">
        <v>492</v>
      </c>
      <c r="B348" s="74" t="s">
        <v>1117</v>
      </c>
      <c r="C348" s="73">
        <v>8.9</v>
      </c>
      <c r="D348" s="14">
        <f t="shared" si="5"/>
        <v>222.5</v>
      </c>
      <c r="E348" s="1"/>
    </row>
    <row r="349" s="66" customFormat="1" customHeight="1" spans="1:5">
      <c r="A349" s="15" t="s">
        <v>1125</v>
      </c>
      <c r="B349" s="74" t="s">
        <v>1117</v>
      </c>
      <c r="C349" s="73">
        <v>4.5</v>
      </c>
      <c r="D349" s="14">
        <f t="shared" si="5"/>
        <v>112.5</v>
      </c>
      <c r="E349" s="1"/>
    </row>
    <row r="350" s="66" customFormat="1" customHeight="1" spans="1:5">
      <c r="A350" s="25" t="s">
        <v>1126</v>
      </c>
      <c r="B350" s="72" t="s">
        <v>1117</v>
      </c>
      <c r="C350" s="73">
        <v>1.1</v>
      </c>
      <c r="D350" s="14">
        <f t="shared" si="5"/>
        <v>27.5</v>
      </c>
      <c r="E350" s="1"/>
    </row>
    <row r="351" s="66" customFormat="1" customHeight="1" spans="1:5">
      <c r="A351" s="15" t="s">
        <v>1127</v>
      </c>
      <c r="B351" s="74" t="s">
        <v>1117</v>
      </c>
      <c r="C351" s="73">
        <v>3.6</v>
      </c>
      <c r="D351" s="14">
        <f t="shared" si="5"/>
        <v>90</v>
      </c>
      <c r="E351" s="1"/>
    </row>
    <row r="352" s="66" customFormat="1" customHeight="1" spans="1:5">
      <c r="A352" s="25" t="s">
        <v>1128</v>
      </c>
      <c r="B352" s="72" t="s">
        <v>1117</v>
      </c>
      <c r="C352" s="73">
        <v>6</v>
      </c>
      <c r="D352" s="14">
        <f t="shared" si="5"/>
        <v>150</v>
      </c>
      <c r="E352" s="1"/>
    </row>
    <row r="353" s="66" customFormat="1" customHeight="1" spans="1:5">
      <c r="A353" s="15" t="s">
        <v>1129</v>
      </c>
      <c r="B353" s="74" t="s">
        <v>1117</v>
      </c>
      <c r="C353" s="73">
        <v>5.4</v>
      </c>
      <c r="D353" s="14">
        <f t="shared" si="5"/>
        <v>135</v>
      </c>
      <c r="E353" s="1"/>
    </row>
    <row r="354" s="66" customFormat="1" customHeight="1" spans="1:5">
      <c r="A354" s="15" t="s">
        <v>1130</v>
      </c>
      <c r="B354" s="74" t="s">
        <v>1117</v>
      </c>
      <c r="C354" s="73">
        <v>20.8</v>
      </c>
      <c r="D354" s="14">
        <f t="shared" si="5"/>
        <v>520</v>
      </c>
      <c r="E354" s="1"/>
    </row>
    <row r="355" s="66" customFormat="1" customHeight="1" spans="1:5">
      <c r="A355" s="15" t="s">
        <v>1131</v>
      </c>
      <c r="B355" s="74" t="s">
        <v>1117</v>
      </c>
      <c r="C355" s="73">
        <v>4.5</v>
      </c>
      <c r="D355" s="14">
        <f t="shared" si="5"/>
        <v>112.5</v>
      </c>
      <c r="E355" s="1"/>
    </row>
    <row r="356" s="66" customFormat="1" customHeight="1" spans="1:5">
      <c r="A356" s="15" t="s">
        <v>1132</v>
      </c>
      <c r="B356" s="74" t="s">
        <v>1117</v>
      </c>
      <c r="C356" s="73">
        <v>2.7</v>
      </c>
      <c r="D356" s="14">
        <f t="shared" si="5"/>
        <v>67.5</v>
      </c>
      <c r="E356" s="1"/>
    </row>
    <row r="357" s="66" customFormat="1" customHeight="1" spans="1:5">
      <c r="A357" s="15" t="s">
        <v>1133</v>
      </c>
      <c r="B357" s="74" t="s">
        <v>1117</v>
      </c>
      <c r="C357" s="73">
        <v>1.8</v>
      </c>
      <c r="D357" s="14">
        <f t="shared" si="5"/>
        <v>45</v>
      </c>
      <c r="E357" s="1"/>
    </row>
    <row r="358" s="66" customFormat="1" customHeight="1" spans="1:5">
      <c r="A358" s="15" t="s">
        <v>1134</v>
      </c>
      <c r="B358" s="74" t="s">
        <v>1117</v>
      </c>
      <c r="C358" s="73">
        <v>3.3</v>
      </c>
      <c r="D358" s="14">
        <f t="shared" si="5"/>
        <v>82.5</v>
      </c>
      <c r="E358" s="1"/>
    </row>
    <row r="359" s="66" customFormat="1" customHeight="1" spans="1:5">
      <c r="A359" s="25" t="s">
        <v>1135</v>
      </c>
      <c r="B359" s="72" t="s">
        <v>1117</v>
      </c>
      <c r="C359" s="73">
        <v>0.6</v>
      </c>
      <c r="D359" s="14">
        <f t="shared" si="5"/>
        <v>15</v>
      </c>
      <c r="E359" s="1"/>
    </row>
    <row r="360" s="66" customFormat="1" customHeight="1" spans="1:5">
      <c r="A360" s="15" t="s">
        <v>1136</v>
      </c>
      <c r="B360" s="74" t="s">
        <v>1117</v>
      </c>
      <c r="C360" s="73">
        <v>4.8</v>
      </c>
      <c r="D360" s="14">
        <f t="shared" si="5"/>
        <v>120</v>
      </c>
      <c r="E360" s="1"/>
    </row>
    <row r="361" s="66" customFormat="1" customHeight="1" spans="1:5">
      <c r="A361" s="15" t="s">
        <v>1137</v>
      </c>
      <c r="B361" s="74" t="s">
        <v>1117</v>
      </c>
      <c r="C361" s="73">
        <v>4.8</v>
      </c>
      <c r="D361" s="14">
        <f t="shared" si="5"/>
        <v>120</v>
      </c>
      <c r="E361" s="1"/>
    </row>
    <row r="362" s="66" customFormat="1" customHeight="1" spans="1:5">
      <c r="A362" s="15" t="s">
        <v>1138</v>
      </c>
      <c r="B362" s="74" t="s">
        <v>1117</v>
      </c>
      <c r="C362" s="73">
        <v>3</v>
      </c>
      <c r="D362" s="14">
        <f t="shared" si="5"/>
        <v>75</v>
      </c>
      <c r="E362" s="1"/>
    </row>
    <row r="363" s="66" customFormat="1" customHeight="1" spans="1:5">
      <c r="A363" s="25" t="s">
        <v>1139</v>
      </c>
      <c r="B363" s="72" t="s">
        <v>1117</v>
      </c>
      <c r="C363" s="73">
        <v>3</v>
      </c>
      <c r="D363" s="14">
        <f t="shared" si="5"/>
        <v>75</v>
      </c>
      <c r="E363" s="1"/>
    </row>
    <row r="364" s="66" customFormat="1" customHeight="1" spans="1:5">
      <c r="A364" s="15" t="s">
        <v>1140</v>
      </c>
      <c r="B364" s="74" t="s">
        <v>1117</v>
      </c>
      <c r="C364" s="73">
        <v>3.6</v>
      </c>
      <c r="D364" s="14">
        <f t="shared" si="5"/>
        <v>90</v>
      </c>
      <c r="E364" s="1"/>
    </row>
    <row r="365" s="66" customFormat="1" customHeight="1" spans="1:5">
      <c r="A365" s="25" t="s">
        <v>1141</v>
      </c>
      <c r="B365" s="72" t="s">
        <v>1117</v>
      </c>
      <c r="C365" s="73">
        <v>1.2</v>
      </c>
      <c r="D365" s="14">
        <f t="shared" si="5"/>
        <v>30</v>
      </c>
      <c r="E365" s="1"/>
    </row>
    <row r="366" s="66" customFormat="1" customHeight="1" spans="1:5">
      <c r="A366" s="15" t="s">
        <v>1142</v>
      </c>
      <c r="B366" s="74" t="s">
        <v>1117</v>
      </c>
      <c r="C366" s="73">
        <v>7.1</v>
      </c>
      <c r="D366" s="14">
        <f t="shared" si="5"/>
        <v>177.5</v>
      </c>
      <c r="E366" s="1"/>
    </row>
    <row r="367" s="66" customFormat="1" customHeight="1" spans="1:5">
      <c r="A367" s="15" t="s">
        <v>1143</v>
      </c>
      <c r="B367" s="74" t="s">
        <v>1117</v>
      </c>
      <c r="C367" s="73">
        <v>2.1</v>
      </c>
      <c r="D367" s="14">
        <f t="shared" si="5"/>
        <v>52.5</v>
      </c>
      <c r="E367" s="1"/>
    </row>
    <row r="368" s="66" customFormat="1" customHeight="1" spans="1:5">
      <c r="A368" s="15" t="s">
        <v>1144</v>
      </c>
      <c r="B368" s="74" t="s">
        <v>1117</v>
      </c>
      <c r="C368" s="73">
        <v>2.4</v>
      </c>
      <c r="D368" s="14">
        <f t="shared" si="5"/>
        <v>60</v>
      </c>
      <c r="E368" s="1"/>
    </row>
    <row r="369" s="66" customFormat="1" customHeight="1" spans="1:5">
      <c r="A369" s="25" t="s">
        <v>1145</v>
      </c>
      <c r="B369" s="72" t="s">
        <v>1117</v>
      </c>
      <c r="C369" s="73">
        <v>0.6</v>
      </c>
      <c r="D369" s="14">
        <f t="shared" si="5"/>
        <v>15</v>
      </c>
      <c r="E369" s="1"/>
    </row>
    <row r="370" s="66" customFormat="1" customHeight="1" spans="1:5">
      <c r="A370" s="15" t="s">
        <v>1146</v>
      </c>
      <c r="B370" s="74" t="s">
        <v>1117</v>
      </c>
      <c r="C370" s="73">
        <v>3</v>
      </c>
      <c r="D370" s="14">
        <f t="shared" si="5"/>
        <v>75</v>
      </c>
      <c r="E370" s="1"/>
    </row>
    <row r="371" s="66" customFormat="1" customHeight="1" spans="1:5">
      <c r="A371" s="15" t="s">
        <v>1147</v>
      </c>
      <c r="B371" s="74" t="s">
        <v>1148</v>
      </c>
      <c r="C371" s="73">
        <v>1.1</v>
      </c>
      <c r="D371" s="14">
        <f t="shared" si="5"/>
        <v>27.5</v>
      </c>
      <c r="E371" s="1"/>
    </row>
    <row r="372" s="66" customFormat="1" customHeight="1" spans="1:5">
      <c r="A372" s="25" t="s">
        <v>1149</v>
      </c>
      <c r="B372" s="72" t="s">
        <v>1148</v>
      </c>
      <c r="C372" s="73">
        <v>0.2</v>
      </c>
      <c r="D372" s="14">
        <f t="shared" si="5"/>
        <v>5</v>
      </c>
      <c r="E372" s="1"/>
    </row>
    <row r="373" s="66" customFormat="1" customHeight="1" spans="1:5">
      <c r="A373" s="15" t="s">
        <v>1150</v>
      </c>
      <c r="B373" s="74" t="s">
        <v>1148</v>
      </c>
      <c r="C373" s="73">
        <v>0.5</v>
      </c>
      <c r="D373" s="14">
        <f t="shared" si="5"/>
        <v>12.5</v>
      </c>
      <c r="E373" s="1"/>
    </row>
    <row r="374" s="66" customFormat="1" customHeight="1" spans="1:5">
      <c r="A374" s="15" t="s">
        <v>1151</v>
      </c>
      <c r="B374" s="74" t="s">
        <v>1148</v>
      </c>
      <c r="C374" s="73">
        <v>0.5</v>
      </c>
      <c r="D374" s="14">
        <f t="shared" si="5"/>
        <v>12.5</v>
      </c>
      <c r="E374" s="1"/>
    </row>
    <row r="375" s="66" customFormat="1" customHeight="1" spans="1:5">
      <c r="A375" s="15" t="s">
        <v>1152</v>
      </c>
      <c r="B375" s="74" t="s">
        <v>1148</v>
      </c>
      <c r="C375" s="73">
        <v>1.4</v>
      </c>
      <c r="D375" s="14">
        <f t="shared" si="5"/>
        <v>35</v>
      </c>
      <c r="E375" s="1"/>
    </row>
    <row r="376" s="66" customFormat="1" customHeight="1" spans="1:5">
      <c r="A376" s="15" t="s">
        <v>1153</v>
      </c>
      <c r="B376" s="74" t="s">
        <v>1148</v>
      </c>
      <c r="C376" s="73">
        <v>1.8</v>
      </c>
      <c r="D376" s="14">
        <f t="shared" si="5"/>
        <v>45</v>
      </c>
      <c r="E376" s="1"/>
    </row>
    <row r="377" s="66" customFormat="1" customHeight="1" spans="1:5">
      <c r="A377" s="15" t="s">
        <v>1154</v>
      </c>
      <c r="B377" s="74" t="s">
        <v>1148</v>
      </c>
      <c r="C377" s="73">
        <v>42.8</v>
      </c>
      <c r="D377" s="14">
        <f t="shared" si="5"/>
        <v>1070</v>
      </c>
      <c r="E377" s="1"/>
    </row>
    <row r="378" s="66" customFormat="1" customHeight="1" spans="1:5">
      <c r="A378" s="15" t="s">
        <v>1155</v>
      </c>
      <c r="B378" s="74" t="s">
        <v>1148</v>
      </c>
      <c r="C378" s="73">
        <v>0.2</v>
      </c>
      <c r="D378" s="14">
        <f t="shared" si="5"/>
        <v>5</v>
      </c>
      <c r="E378" s="1"/>
    </row>
    <row r="379" s="66" customFormat="1" customHeight="1" spans="1:5">
      <c r="A379" s="15" t="s">
        <v>1156</v>
      </c>
      <c r="B379" s="74" t="s">
        <v>1148</v>
      </c>
      <c r="C379" s="73">
        <v>0.4</v>
      </c>
      <c r="D379" s="14">
        <f t="shared" si="5"/>
        <v>10</v>
      </c>
      <c r="E379" s="1"/>
    </row>
    <row r="380" s="66" customFormat="1" customHeight="1" spans="1:5">
      <c r="A380" s="15" t="s">
        <v>1157</v>
      </c>
      <c r="B380" s="74" t="s">
        <v>1148</v>
      </c>
      <c r="C380" s="73">
        <v>0.6</v>
      </c>
      <c r="D380" s="14">
        <f t="shared" si="5"/>
        <v>15</v>
      </c>
      <c r="E380" s="1"/>
    </row>
    <row r="381" s="66" customFormat="1" customHeight="1" spans="1:5">
      <c r="A381" s="15" t="s">
        <v>1158</v>
      </c>
      <c r="B381" s="74" t="s">
        <v>1159</v>
      </c>
      <c r="C381" s="73">
        <v>0.2</v>
      </c>
      <c r="D381" s="14">
        <f t="shared" si="5"/>
        <v>5</v>
      </c>
      <c r="E381" s="1"/>
    </row>
    <row r="382" s="66" customFormat="1" customHeight="1" spans="1:5">
      <c r="A382" s="15" t="s">
        <v>1160</v>
      </c>
      <c r="B382" s="74" t="s">
        <v>1159</v>
      </c>
      <c r="C382" s="73">
        <v>7.6</v>
      </c>
      <c r="D382" s="14">
        <f t="shared" si="5"/>
        <v>190</v>
      </c>
      <c r="E382" s="1"/>
    </row>
    <row r="383" s="66" customFormat="1" customHeight="1" spans="1:5">
      <c r="A383" s="15" t="s">
        <v>1161</v>
      </c>
      <c r="B383" s="74" t="s">
        <v>1159</v>
      </c>
      <c r="C383" s="73">
        <v>0.2</v>
      </c>
      <c r="D383" s="14">
        <f t="shared" si="5"/>
        <v>5</v>
      </c>
      <c r="E383" s="1"/>
    </row>
    <row r="384" s="66" customFormat="1" customHeight="1" spans="1:5">
      <c r="A384" s="25" t="s">
        <v>1162</v>
      </c>
      <c r="B384" s="72" t="s">
        <v>1159</v>
      </c>
      <c r="C384" s="73">
        <v>6.5</v>
      </c>
      <c r="D384" s="14">
        <f t="shared" si="5"/>
        <v>162.5</v>
      </c>
      <c r="E384" s="1"/>
    </row>
    <row r="385" s="66" customFormat="1" customHeight="1" spans="1:5">
      <c r="A385" s="15" t="s">
        <v>1163</v>
      </c>
      <c r="B385" s="74" t="s">
        <v>1159</v>
      </c>
      <c r="C385" s="73">
        <v>0.6</v>
      </c>
      <c r="D385" s="14">
        <f t="shared" si="5"/>
        <v>15</v>
      </c>
      <c r="E385" s="1"/>
    </row>
    <row r="386" s="66" customFormat="1" customHeight="1" spans="1:5">
      <c r="A386" s="25" t="s">
        <v>1164</v>
      </c>
      <c r="B386" s="72" t="s">
        <v>1159</v>
      </c>
      <c r="C386" s="73">
        <v>6.8</v>
      </c>
      <c r="D386" s="14">
        <f t="shared" si="5"/>
        <v>170</v>
      </c>
      <c r="E386" s="1"/>
    </row>
    <row r="387" s="66" customFormat="1" customHeight="1" spans="1:5">
      <c r="A387" s="15" t="s">
        <v>1165</v>
      </c>
      <c r="B387" s="74" t="s">
        <v>1159</v>
      </c>
      <c r="C387" s="73">
        <v>6</v>
      </c>
      <c r="D387" s="14">
        <f t="shared" si="5"/>
        <v>150</v>
      </c>
      <c r="E387" s="1"/>
    </row>
    <row r="388" s="66" customFormat="1" customHeight="1" spans="1:5">
      <c r="A388" s="15" t="s">
        <v>1166</v>
      </c>
      <c r="B388" s="74" t="s">
        <v>1159</v>
      </c>
      <c r="C388" s="73">
        <v>0.3</v>
      </c>
      <c r="D388" s="14">
        <f t="shared" si="5"/>
        <v>7.5</v>
      </c>
      <c r="E388" s="1"/>
    </row>
    <row r="389" s="66" customFormat="1" customHeight="1" spans="1:5">
      <c r="A389" s="25" t="s">
        <v>1167</v>
      </c>
      <c r="B389" s="72" t="s">
        <v>1159</v>
      </c>
      <c r="C389" s="73">
        <v>1.6</v>
      </c>
      <c r="D389" s="14">
        <f t="shared" si="5"/>
        <v>40</v>
      </c>
      <c r="E389" s="1"/>
    </row>
    <row r="390" s="66" customFormat="1" customHeight="1" spans="1:5">
      <c r="A390" s="25" t="s">
        <v>1168</v>
      </c>
      <c r="B390" s="72" t="s">
        <v>1159</v>
      </c>
      <c r="C390" s="73">
        <v>13.3</v>
      </c>
      <c r="D390" s="14">
        <f t="shared" ref="D390:D453" si="6">25*C390</f>
        <v>332.5</v>
      </c>
      <c r="E390" s="1"/>
    </row>
    <row r="391" s="66" customFormat="1" customHeight="1" spans="1:5">
      <c r="A391" s="15" t="s">
        <v>1169</v>
      </c>
      <c r="B391" s="74" t="s">
        <v>1159</v>
      </c>
      <c r="C391" s="73">
        <v>5.7</v>
      </c>
      <c r="D391" s="14">
        <f t="shared" si="6"/>
        <v>142.5</v>
      </c>
      <c r="E391" s="1"/>
    </row>
    <row r="392" s="66" customFormat="1" customHeight="1" spans="1:5">
      <c r="A392" s="15" t="s">
        <v>1170</v>
      </c>
      <c r="B392" s="74" t="s">
        <v>1159</v>
      </c>
      <c r="C392" s="73">
        <v>178.1</v>
      </c>
      <c r="D392" s="14">
        <f t="shared" si="6"/>
        <v>4452.5</v>
      </c>
      <c r="E392" s="1"/>
    </row>
    <row r="393" s="66" customFormat="1" customHeight="1" spans="1:5">
      <c r="A393" s="25" t="s">
        <v>1171</v>
      </c>
      <c r="B393" s="72" t="s">
        <v>1159</v>
      </c>
      <c r="C393" s="73">
        <v>3.9</v>
      </c>
      <c r="D393" s="14">
        <f t="shared" si="6"/>
        <v>97.5</v>
      </c>
      <c r="E393" s="1"/>
    </row>
    <row r="394" s="66" customFormat="1" customHeight="1" spans="1:5">
      <c r="A394" s="15" t="s">
        <v>1172</v>
      </c>
      <c r="B394" s="74" t="s">
        <v>1159</v>
      </c>
      <c r="C394" s="73">
        <v>33.9</v>
      </c>
      <c r="D394" s="14">
        <f t="shared" si="6"/>
        <v>847.5</v>
      </c>
      <c r="E394" s="1"/>
    </row>
    <row r="395" s="66" customFormat="1" customHeight="1" spans="1:5">
      <c r="A395" s="15" t="s">
        <v>1173</v>
      </c>
      <c r="B395" s="74" t="s">
        <v>1159</v>
      </c>
      <c r="C395" s="73">
        <v>8.1</v>
      </c>
      <c r="D395" s="14">
        <f t="shared" si="6"/>
        <v>202.5</v>
      </c>
      <c r="E395" s="1"/>
    </row>
    <row r="396" s="66" customFormat="1" customHeight="1" spans="1:5">
      <c r="A396" s="25" t="s">
        <v>1174</v>
      </c>
      <c r="B396" s="72" t="s">
        <v>1159</v>
      </c>
      <c r="C396" s="73">
        <v>0.3</v>
      </c>
      <c r="D396" s="14">
        <f t="shared" si="6"/>
        <v>7.5</v>
      </c>
      <c r="E396" s="1"/>
    </row>
    <row r="397" s="66" customFormat="1" customHeight="1" spans="1:5">
      <c r="A397" s="15" t="s">
        <v>1175</v>
      </c>
      <c r="B397" s="74" t="s">
        <v>1159</v>
      </c>
      <c r="C397" s="73">
        <v>4.7</v>
      </c>
      <c r="D397" s="14">
        <f t="shared" si="6"/>
        <v>117.5</v>
      </c>
      <c r="E397" s="1"/>
    </row>
    <row r="398" s="66" customFormat="1" customHeight="1" spans="1:5">
      <c r="A398" s="25" t="s">
        <v>1176</v>
      </c>
      <c r="B398" s="72" t="s">
        <v>1159</v>
      </c>
      <c r="C398" s="73">
        <v>1.1</v>
      </c>
      <c r="D398" s="14">
        <f t="shared" si="6"/>
        <v>27.5</v>
      </c>
      <c r="E398" s="1"/>
    </row>
    <row r="399" s="66" customFormat="1" customHeight="1" spans="1:5">
      <c r="A399" s="15" t="s">
        <v>1177</v>
      </c>
      <c r="B399" s="74" t="s">
        <v>1159</v>
      </c>
      <c r="C399" s="73">
        <v>0.6</v>
      </c>
      <c r="D399" s="14">
        <f t="shared" si="6"/>
        <v>15</v>
      </c>
      <c r="E399" s="1"/>
    </row>
    <row r="400" s="66" customFormat="1" customHeight="1" spans="1:5">
      <c r="A400" s="15" t="s">
        <v>1178</v>
      </c>
      <c r="B400" s="74" t="s">
        <v>1159</v>
      </c>
      <c r="C400" s="73">
        <v>29.2</v>
      </c>
      <c r="D400" s="14">
        <f t="shared" si="6"/>
        <v>730</v>
      </c>
      <c r="E400" s="1"/>
    </row>
    <row r="401" s="66" customFormat="1" customHeight="1" spans="1:5">
      <c r="A401" s="25" t="s">
        <v>1179</v>
      </c>
      <c r="B401" s="72" t="s">
        <v>1159</v>
      </c>
      <c r="C401" s="73">
        <v>0.2</v>
      </c>
      <c r="D401" s="14">
        <f t="shared" si="6"/>
        <v>5</v>
      </c>
      <c r="E401" s="1"/>
    </row>
    <row r="402" s="66" customFormat="1" customHeight="1" spans="1:5">
      <c r="A402" s="15" t="s">
        <v>1180</v>
      </c>
      <c r="B402" s="74" t="s">
        <v>1159</v>
      </c>
      <c r="C402" s="73">
        <v>8.3</v>
      </c>
      <c r="D402" s="14">
        <f t="shared" si="6"/>
        <v>207.5</v>
      </c>
      <c r="E402" s="1"/>
    </row>
    <row r="403" s="66" customFormat="1" customHeight="1" spans="1:5">
      <c r="A403" s="15" t="s">
        <v>1181</v>
      </c>
      <c r="B403" s="74" t="s">
        <v>1182</v>
      </c>
      <c r="C403" s="73">
        <v>0.4</v>
      </c>
      <c r="D403" s="14">
        <f t="shared" si="6"/>
        <v>10</v>
      </c>
      <c r="E403" s="1"/>
    </row>
    <row r="404" s="66" customFormat="1" customHeight="1" spans="1:5">
      <c r="A404" s="15" t="s">
        <v>1183</v>
      </c>
      <c r="B404" s="74" t="s">
        <v>1182</v>
      </c>
      <c r="C404" s="73">
        <v>4.2</v>
      </c>
      <c r="D404" s="14">
        <f t="shared" si="6"/>
        <v>105</v>
      </c>
      <c r="E404" s="1"/>
    </row>
    <row r="405" s="66" customFormat="1" customHeight="1" spans="1:5">
      <c r="A405" s="15" t="s">
        <v>1184</v>
      </c>
      <c r="B405" s="74" t="s">
        <v>1182</v>
      </c>
      <c r="C405" s="73">
        <v>5.7</v>
      </c>
      <c r="D405" s="14">
        <f t="shared" si="6"/>
        <v>142.5</v>
      </c>
      <c r="E405" s="1"/>
    </row>
    <row r="406" s="66" customFormat="1" customHeight="1" spans="1:5">
      <c r="A406" s="15" t="s">
        <v>1185</v>
      </c>
      <c r="B406" s="74" t="s">
        <v>1182</v>
      </c>
      <c r="C406" s="73">
        <v>5.4</v>
      </c>
      <c r="D406" s="14">
        <f t="shared" si="6"/>
        <v>135</v>
      </c>
      <c r="E406" s="1"/>
    </row>
    <row r="407" s="66" customFormat="1" customHeight="1" spans="1:5">
      <c r="A407" s="15" t="s">
        <v>1186</v>
      </c>
      <c r="B407" s="74" t="s">
        <v>1182</v>
      </c>
      <c r="C407" s="73">
        <v>2.4</v>
      </c>
      <c r="D407" s="14">
        <f t="shared" si="6"/>
        <v>60</v>
      </c>
      <c r="E407" s="1"/>
    </row>
    <row r="408" s="66" customFormat="1" customHeight="1" spans="1:5">
      <c r="A408" s="15" t="s">
        <v>1187</v>
      </c>
      <c r="B408" s="74" t="s">
        <v>1182</v>
      </c>
      <c r="C408" s="73">
        <v>1.2</v>
      </c>
      <c r="D408" s="14">
        <f t="shared" si="6"/>
        <v>30</v>
      </c>
      <c r="E408" s="1"/>
    </row>
    <row r="409" s="66" customFormat="1" customHeight="1" spans="1:5">
      <c r="A409" s="15" t="s">
        <v>1188</v>
      </c>
      <c r="B409" s="74" t="s">
        <v>1182</v>
      </c>
      <c r="C409" s="73">
        <v>5.2</v>
      </c>
      <c r="D409" s="14">
        <f t="shared" si="6"/>
        <v>130</v>
      </c>
      <c r="E409" s="1"/>
    </row>
    <row r="410" s="66" customFormat="1" customHeight="1" spans="1:5">
      <c r="A410" s="15" t="s">
        <v>1189</v>
      </c>
      <c r="B410" s="74" t="s">
        <v>1182</v>
      </c>
      <c r="C410" s="73">
        <v>2.4</v>
      </c>
      <c r="D410" s="14">
        <f t="shared" si="6"/>
        <v>60</v>
      </c>
      <c r="E410" s="1"/>
    </row>
    <row r="411" s="66" customFormat="1" customHeight="1" spans="1:5">
      <c r="A411" s="15" t="s">
        <v>1190</v>
      </c>
      <c r="B411" s="74" t="s">
        <v>1182</v>
      </c>
      <c r="C411" s="73">
        <v>0.9</v>
      </c>
      <c r="D411" s="14">
        <f t="shared" si="6"/>
        <v>22.5</v>
      </c>
      <c r="E411" s="1"/>
    </row>
    <row r="412" s="66" customFormat="1" customHeight="1" spans="1:5">
      <c r="A412" s="15" t="s">
        <v>1191</v>
      </c>
      <c r="B412" s="74" t="s">
        <v>1182</v>
      </c>
      <c r="C412" s="73">
        <v>24.8</v>
      </c>
      <c r="D412" s="14">
        <f t="shared" si="6"/>
        <v>620</v>
      </c>
      <c r="E412" s="1"/>
    </row>
    <row r="413" s="66" customFormat="1" customHeight="1" spans="1:5">
      <c r="A413" s="15" t="s">
        <v>1192</v>
      </c>
      <c r="B413" s="74" t="s">
        <v>1182</v>
      </c>
      <c r="C413" s="73">
        <v>11.9</v>
      </c>
      <c r="D413" s="14">
        <f t="shared" si="6"/>
        <v>297.5</v>
      </c>
      <c r="E413" s="1"/>
    </row>
    <row r="414" s="66" customFormat="1" customHeight="1" spans="1:5">
      <c r="A414" s="15" t="s">
        <v>1193</v>
      </c>
      <c r="B414" s="74" t="s">
        <v>1182</v>
      </c>
      <c r="C414" s="73">
        <v>27.7</v>
      </c>
      <c r="D414" s="14">
        <f t="shared" si="6"/>
        <v>692.5</v>
      </c>
      <c r="E414" s="1"/>
    </row>
    <row r="415" s="66" customFormat="1" customHeight="1" spans="1:5">
      <c r="A415" s="15" t="s">
        <v>1194</v>
      </c>
      <c r="B415" s="74" t="s">
        <v>1182</v>
      </c>
      <c r="C415" s="73">
        <v>3.6</v>
      </c>
      <c r="D415" s="14">
        <f t="shared" si="6"/>
        <v>90</v>
      </c>
      <c r="E415" s="1"/>
    </row>
    <row r="416" s="66" customFormat="1" customHeight="1" spans="1:5">
      <c r="A416" s="15" t="s">
        <v>521</v>
      </c>
      <c r="B416" s="74" t="s">
        <v>1182</v>
      </c>
      <c r="C416" s="73">
        <v>2.1</v>
      </c>
      <c r="D416" s="14">
        <f t="shared" si="6"/>
        <v>52.5</v>
      </c>
      <c r="E416" s="1"/>
    </row>
    <row r="417" s="66" customFormat="1" customHeight="1" spans="1:5">
      <c r="A417" s="15" t="s">
        <v>1195</v>
      </c>
      <c r="B417" s="74" t="s">
        <v>1182</v>
      </c>
      <c r="C417" s="73">
        <v>2.1</v>
      </c>
      <c r="D417" s="14">
        <f t="shared" si="6"/>
        <v>52.5</v>
      </c>
      <c r="E417" s="1"/>
    </row>
    <row r="418" s="66" customFormat="1" customHeight="1" spans="1:5">
      <c r="A418" s="15" t="s">
        <v>1196</v>
      </c>
      <c r="B418" s="74" t="s">
        <v>1182</v>
      </c>
      <c r="C418" s="73">
        <v>3.3</v>
      </c>
      <c r="D418" s="14">
        <f t="shared" si="6"/>
        <v>82.5</v>
      </c>
      <c r="E418" s="1"/>
    </row>
    <row r="419" s="66" customFormat="1" customHeight="1" spans="1:5">
      <c r="A419" s="15" t="s">
        <v>1197</v>
      </c>
      <c r="B419" s="74" t="s">
        <v>1182</v>
      </c>
      <c r="C419" s="73">
        <v>3</v>
      </c>
      <c r="D419" s="14">
        <f t="shared" si="6"/>
        <v>75</v>
      </c>
      <c r="E419" s="1"/>
    </row>
    <row r="420" s="66" customFormat="1" customHeight="1" spans="1:5">
      <c r="A420" s="15" t="s">
        <v>1198</v>
      </c>
      <c r="B420" s="74" t="s">
        <v>1199</v>
      </c>
      <c r="C420" s="73">
        <v>0.6</v>
      </c>
      <c r="D420" s="14">
        <f t="shared" si="6"/>
        <v>15</v>
      </c>
      <c r="E420" s="1"/>
    </row>
    <row r="421" s="66" customFormat="1" customHeight="1" spans="1:5">
      <c r="A421" s="15" t="s">
        <v>1200</v>
      </c>
      <c r="B421" s="74" t="s">
        <v>1199</v>
      </c>
      <c r="C421" s="73">
        <v>1.2</v>
      </c>
      <c r="D421" s="14">
        <f t="shared" si="6"/>
        <v>30</v>
      </c>
      <c r="E421" s="1"/>
    </row>
    <row r="422" s="66" customFormat="1" customHeight="1" spans="1:5">
      <c r="A422" s="25" t="s">
        <v>1201</v>
      </c>
      <c r="B422" s="72" t="s">
        <v>1199</v>
      </c>
      <c r="C422" s="73">
        <v>0.4</v>
      </c>
      <c r="D422" s="14">
        <f t="shared" si="6"/>
        <v>10</v>
      </c>
      <c r="E422" s="1"/>
    </row>
    <row r="423" s="66" customFormat="1" customHeight="1" spans="1:5">
      <c r="A423" s="15" t="s">
        <v>1202</v>
      </c>
      <c r="B423" s="74" t="s">
        <v>1199</v>
      </c>
      <c r="C423" s="73">
        <v>5.4</v>
      </c>
      <c r="D423" s="14">
        <f t="shared" si="6"/>
        <v>135</v>
      </c>
      <c r="E423" s="1"/>
    </row>
    <row r="424" s="66" customFormat="1" customHeight="1" spans="1:5">
      <c r="A424" s="15" t="s">
        <v>1203</v>
      </c>
      <c r="B424" s="74" t="s">
        <v>1199</v>
      </c>
      <c r="C424" s="73">
        <v>6</v>
      </c>
      <c r="D424" s="14">
        <f t="shared" si="6"/>
        <v>150</v>
      </c>
      <c r="E424" s="1"/>
    </row>
    <row r="425" s="66" customFormat="1" customHeight="1" spans="1:5">
      <c r="A425" s="15" t="s">
        <v>1204</v>
      </c>
      <c r="B425" s="74" t="s">
        <v>1199</v>
      </c>
      <c r="C425" s="73">
        <v>12.5</v>
      </c>
      <c r="D425" s="14">
        <f t="shared" si="6"/>
        <v>312.5</v>
      </c>
      <c r="E425" s="1"/>
    </row>
    <row r="426" s="66" customFormat="1" customHeight="1" spans="1:5">
      <c r="A426" s="15" t="s">
        <v>1205</v>
      </c>
      <c r="B426" s="74" t="s">
        <v>1199</v>
      </c>
      <c r="C426" s="73">
        <v>3.3</v>
      </c>
      <c r="D426" s="14">
        <f t="shared" si="6"/>
        <v>82.5</v>
      </c>
      <c r="E426" s="1"/>
    </row>
    <row r="427" s="66" customFormat="1" customHeight="1" spans="1:5">
      <c r="A427" s="15" t="s">
        <v>1206</v>
      </c>
      <c r="B427" s="74" t="s">
        <v>1199</v>
      </c>
      <c r="C427" s="73">
        <v>3.6</v>
      </c>
      <c r="D427" s="14">
        <f t="shared" si="6"/>
        <v>90</v>
      </c>
      <c r="E427" s="1"/>
    </row>
    <row r="428" s="66" customFormat="1" customHeight="1" spans="1:5">
      <c r="A428" s="15" t="s">
        <v>1207</v>
      </c>
      <c r="B428" s="74" t="s">
        <v>1199</v>
      </c>
      <c r="C428" s="73">
        <v>4.2</v>
      </c>
      <c r="D428" s="14">
        <f t="shared" si="6"/>
        <v>105</v>
      </c>
      <c r="E428" s="1"/>
    </row>
    <row r="429" s="66" customFormat="1" customHeight="1" spans="1:5">
      <c r="A429" s="15" t="s">
        <v>1208</v>
      </c>
      <c r="B429" s="74" t="s">
        <v>1199</v>
      </c>
      <c r="C429" s="73">
        <v>10.1</v>
      </c>
      <c r="D429" s="14">
        <f t="shared" si="6"/>
        <v>252.5</v>
      </c>
      <c r="E429" s="1"/>
    </row>
    <row r="430" s="66" customFormat="1" customHeight="1" spans="1:5">
      <c r="A430" s="15" t="s">
        <v>1209</v>
      </c>
      <c r="B430" s="74" t="s">
        <v>1199</v>
      </c>
      <c r="C430" s="73">
        <v>2.4</v>
      </c>
      <c r="D430" s="14">
        <f t="shared" si="6"/>
        <v>60</v>
      </c>
      <c r="E430" s="1"/>
    </row>
    <row r="431" s="66" customFormat="1" customHeight="1" spans="1:5">
      <c r="A431" s="15" t="s">
        <v>1210</v>
      </c>
      <c r="B431" s="74" t="s">
        <v>1199</v>
      </c>
      <c r="C431" s="73">
        <v>0.6</v>
      </c>
      <c r="D431" s="14">
        <f t="shared" si="6"/>
        <v>15</v>
      </c>
      <c r="E431" s="1"/>
    </row>
    <row r="432" s="66" customFormat="1" customHeight="1" spans="1:5">
      <c r="A432" s="15" t="s">
        <v>1211</v>
      </c>
      <c r="B432" s="74" t="s">
        <v>1199</v>
      </c>
      <c r="C432" s="73">
        <v>6</v>
      </c>
      <c r="D432" s="14">
        <f t="shared" si="6"/>
        <v>150</v>
      </c>
      <c r="E432" s="1"/>
    </row>
    <row r="433" s="66" customFormat="1" customHeight="1" spans="1:5">
      <c r="A433" s="15" t="s">
        <v>1212</v>
      </c>
      <c r="B433" s="74" t="s">
        <v>1199</v>
      </c>
      <c r="C433" s="73">
        <v>4.3</v>
      </c>
      <c r="D433" s="14">
        <f t="shared" si="6"/>
        <v>107.5</v>
      </c>
      <c r="E433" s="1"/>
    </row>
    <row r="434" s="66" customFormat="1" customHeight="1" spans="1:5">
      <c r="A434" s="15" t="s">
        <v>1213</v>
      </c>
      <c r="B434" s="74" t="s">
        <v>1199</v>
      </c>
      <c r="C434" s="73">
        <v>4.2</v>
      </c>
      <c r="D434" s="14">
        <f t="shared" si="6"/>
        <v>105</v>
      </c>
      <c r="E434" s="1"/>
    </row>
    <row r="435" s="66" customFormat="1" customHeight="1" spans="1:5">
      <c r="A435" s="15" t="s">
        <v>1214</v>
      </c>
      <c r="B435" s="74" t="s">
        <v>1199</v>
      </c>
      <c r="C435" s="73">
        <v>0.7</v>
      </c>
      <c r="D435" s="14">
        <f t="shared" si="6"/>
        <v>17.5</v>
      </c>
      <c r="E435" s="1"/>
    </row>
    <row r="436" s="66" customFormat="1" customHeight="1" spans="1:5">
      <c r="A436" s="15" t="s">
        <v>1215</v>
      </c>
      <c r="B436" s="74" t="s">
        <v>1199</v>
      </c>
      <c r="C436" s="73">
        <v>5.7</v>
      </c>
      <c r="D436" s="14">
        <f t="shared" si="6"/>
        <v>142.5</v>
      </c>
      <c r="E436" s="1"/>
    </row>
    <row r="437" s="66" customFormat="1" customHeight="1" spans="1:5">
      <c r="A437" s="15" t="s">
        <v>1216</v>
      </c>
      <c r="B437" s="74" t="s">
        <v>1199</v>
      </c>
      <c r="C437" s="73">
        <v>0.6</v>
      </c>
      <c r="D437" s="14">
        <f t="shared" si="6"/>
        <v>15</v>
      </c>
      <c r="E437" s="1"/>
    </row>
    <row r="438" s="66" customFormat="1" customHeight="1" spans="1:5">
      <c r="A438" s="15" t="s">
        <v>1217</v>
      </c>
      <c r="B438" s="74" t="s">
        <v>1199</v>
      </c>
      <c r="C438" s="73">
        <v>4.8</v>
      </c>
      <c r="D438" s="14">
        <f t="shared" si="6"/>
        <v>120</v>
      </c>
      <c r="E438" s="1"/>
    </row>
    <row r="439" s="66" customFormat="1" customHeight="1" spans="1:5">
      <c r="A439" s="15" t="s">
        <v>1218</v>
      </c>
      <c r="B439" s="74" t="s">
        <v>1199</v>
      </c>
      <c r="C439" s="73">
        <v>0.4</v>
      </c>
      <c r="D439" s="14">
        <f t="shared" si="6"/>
        <v>10</v>
      </c>
      <c r="E439" s="1"/>
    </row>
    <row r="440" s="66" customFormat="1" customHeight="1" spans="1:5">
      <c r="A440" s="15" t="s">
        <v>1219</v>
      </c>
      <c r="B440" s="74" t="s">
        <v>1199</v>
      </c>
      <c r="C440" s="73">
        <v>1.2</v>
      </c>
      <c r="D440" s="14">
        <f t="shared" si="6"/>
        <v>30</v>
      </c>
      <c r="E440" s="1"/>
    </row>
    <row r="441" s="66" customFormat="1" customHeight="1" spans="1:5">
      <c r="A441" s="15" t="s">
        <v>1220</v>
      </c>
      <c r="B441" s="74" t="s">
        <v>1199</v>
      </c>
      <c r="C441" s="73">
        <v>3.6</v>
      </c>
      <c r="D441" s="14">
        <f t="shared" si="6"/>
        <v>90</v>
      </c>
      <c r="E441" s="1"/>
    </row>
    <row r="442" s="66" customFormat="1" customHeight="1" spans="1:5">
      <c r="A442" s="15" t="s">
        <v>1221</v>
      </c>
      <c r="B442" s="74" t="s">
        <v>1199</v>
      </c>
      <c r="C442" s="73">
        <v>3.6</v>
      </c>
      <c r="D442" s="14">
        <f t="shared" si="6"/>
        <v>90</v>
      </c>
      <c r="E442" s="1"/>
    </row>
    <row r="443" s="66" customFormat="1" customHeight="1" spans="1:5">
      <c r="A443" s="15" t="s">
        <v>1222</v>
      </c>
      <c r="B443" s="74" t="s">
        <v>1199</v>
      </c>
      <c r="C443" s="73">
        <v>0.8</v>
      </c>
      <c r="D443" s="14">
        <f t="shared" si="6"/>
        <v>20</v>
      </c>
      <c r="E443" s="1"/>
    </row>
    <row r="444" s="66" customFormat="1" customHeight="1" spans="1:5">
      <c r="A444" s="15" t="s">
        <v>1223</v>
      </c>
      <c r="B444" s="74" t="s">
        <v>1224</v>
      </c>
      <c r="C444" s="73">
        <v>0.6</v>
      </c>
      <c r="D444" s="14">
        <f t="shared" si="6"/>
        <v>15</v>
      </c>
      <c r="E444" s="1"/>
    </row>
    <row r="445" s="66" customFormat="1" customHeight="1" spans="1:5">
      <c r="A445" s="25" t="s">
        <v>1225</v>
      </c>
      <c r="B445" s="72" t="s">
        <v>1224</v>
      </c>
      <c r="C445" s="73">
        <v>0.4</v>
      </c>
      <c r="D445" s="14">
        <f t="shared" si="6"/>
        <v>10</v>
      </c>
      <c r="E445" s="1"/>
    </row>
    <row r="446" s="66" customFormat="1" customHeight="1" spans="1:5">
      <c r="A446" s="15" t="s">
        <v>1226</v>
      </c>
      <c r="B446" s="74" t="s">
        <v>1224</v>
      </c>
      <c r="C446" s="73">
        <v>4</v>
      </c>
      <c r="D446" s="14">
        <f t="shared" si="6"/>
        <v>100</v>
      </c>
      <c r="E446" s="1"/>
    </row>
    <row r="447" s="66" customFormat="1" customHeight="1" spans="1:5">
      <c r="A447" s="15" t="s">
        <v>1227</v>
      </c>
      <c r="B447" s="74" t="s">
        <v>1224</v>
      </c>
      <c r="C447" s="73">
        <v>3.6</v>
      </c>
      <c r="D447" s="14">
        <f t="shared" si="6"/>
        <v>90</v>
      </c>
      <c r="E447" s="1"/>
    </row>
    <row r="448" s="66" customFormat="1" customHeight="1" spans="1:5">
      <c r="A448" s="25" t="s">
        <v>1228</v>
      </c>
      <c r="B448" s="72" t="s">
        <v>1224</v>
      </c>
      <c r="C448" s="73">
        <v>0.6</v>
      </c>
      <c r="D448" s="14">
        <f t="shared" si="6"/>
        <v>15</v>
      </c>
      <c r="E448" s="1"/>
    </row>
    <row r="449" s="66" customFormat="1" customHeight="1" spans="1:5">
      <c r="A449" s="25" t="s">
        <v>1229</v>
      </c>
      <c r="B449" s="72" t="s">
        <v>1224</v>
      </c>
      <c r="C449" s="73">
        <v>3.1</v>
      </c>
      <c r="D449" s="14">
        <f t="shared" si="6"/>
        <v>77.5</v>
      </c>
      <c r="E449" s="1"/>
    </row>
    <row r="450" s="66" customFormat="1" customHeight="1" spans="1:5">
      <c r="A450" s="15" t="s">
        <v>1230</v>
      </c>
      <c r="B450" s="74" t="s">
        <v>1224</v>
      </c>
      <c r="C450" s="73">
        <v>4.2</v>
      </c>
      <c r="D450" s="14">
        <f t="shared" si="6"/>
        <v>105</v>
      </c>
      <c r="E450" s="1"/>
    </row>
    <row r="451" s="66" customFormat="1" customHeight="1" spans="1:5">
      <c r="A451" s="15" t="s">
        <v>1231</v>
      </c>
      <c r="B451" s="74" t="s">
        <v>1232</v>
      </c>
      <c r="C451" s="73">
        <v>1.7</v>
      </c>
      <c r="D451" s="14">
        <f t="shared" si="6"/>
        <v>42.5</v>
      </c>
      <c r="E451" s="1"/>
    </row>
    <row r="452" s="66" customFormat="1" customHeight="1" spans="1:5">
      <c r="A452" s="15" t="s">
        <v>1233</v>
      </c>
      <c r="B452" s="74" t="s">
        <v>1232</v>
      </c>
      <c r="C452" s="73">
        <v>1.8</v>
      </c>
      <c r="D452" s="14">
        <f t="shared" si="6"/>
        <v>45</v>
      </c>
      <c r="E452" s="1"/>
    </row>
    <row r="453" s="66" customFormat="1" customHeight="1" spans="1:5">
      <c r="A453" s="25" t="s">
        <v>1234</v>
      </c>
      <c r="B453" s="72" t="s">
        <v>1232</v>
      </c>
      <c r="C453" s="73">
        <v>0.7</v>
      </c>
      <c r="D453" s="14">
        <f t="shared" si="6"/>
        <v>17.5</v>
      </c>
      <c r="E453" s="1"/>
    </row>
    <row r="454" s="66" customFormat="1" customHeight="1" spans="1:5">
      <c r="A454" s="15" t="s">
        <v>1235</v>
      </c>
      <c r="B454" s="74" t="s">
        <v>1232</v>
      </c>
      <c r="C454" s="73">
        <v>7.7</v>
      </c>
      <c r="D454" s="14">
        <f t="shared" ref="D454:D517" si="7">25*C454</f>
        <v>192.5</v>
      </c>
      <c r="E454" s="1"/>
    </row>
    <row r="455" s="66" customFormat="1" customHeight="1" spans="1:5">
      <c r="A455" s="15" t="s">
        <v>1236</v>
      </c>
      <c r="B455" s="74" t="s">
        <v>1232</v>
      </c>
      <c r="C455" s="73">
        <v>10.5</v>
      </c>
      <c r="D455" s="14">
        <f t="shared" si="7"/>
        <v>262.5</v>
      </c>
      <c r="E455" s="1"/>
    </row>
    <row r="456" s="66" customFormat="1" customHeight="1" spans="1:5">
      <c r="A456" s="15" t="s">
        <v>1237</v>
      </c>
      <c r="B456" s="74" t="s">
        <v>1232</v>
      </c>
      <c r="C456" s="73">
        <v>6.9</v>
      </c>
      <c r="D456" s="14">
        <f t="shared" si="7"/>
        <v>172.5</v>
      </c>
      <c r="E456" s="1"/>
    </row>
    <row r="457" s="66" customFormat="1" customHeight="1" spans="1:5">
      <c r="A457" s="15" t="s">
        <v>1238</v>
      </c>
      <c r="B457" s="74" t="s">
        <v>1232</v>
      </c>
      <c r="C457" s="73">
        <v>8.7</v>
      </c>
      <c r="D457" s="14">
        <f t="shared" si="7"/>
        <v>217.5</v>
      </c>
      <c r="E457" s="1"/>
    </row>
    <row r="458" s="66" customFormat="1" customHeight="1" spans="1:5">
      <c r="A458" s="15" t="s">
        <v>1239</v>
      </c>
      <c r="B458" s="74" t="s">
        <v>1232</v>
      </c>
      <c r="C458" s="73">
        <v>159.5</v>
      </c>
      <c r="D458" s="14">
        <f t="shared" si="7"/>
        <v>3987.5</v>
      </c>
      <c r="E458" s="1"/>
    </row>
    <row r="459" s="66" customFormat="1" customHeight="1" spans="1:5">
      <c r="A459" s="15" t="s">
        <v>1240</v>
      </c>
      <c r="B459" s="74" t="s">
        <v>1232</v>
      </c>
      <c r="C459" s="73">
        <v>8.3</v>
      </c>
      <c r="D459" s="14">
        <f t="shared" si="7"/>
        <v>207.5</v>
      </c>
      <c r="E459" s="1"/>
    </row>
    <row r="460" s="66" customFormat="1" customHeight="1" spans="1:5">
      <c r="A460" s="15" t="s">
        <v>1241</v>
      </c>
      <c r="B460" s="74" t="s">
        <v>1232</v>
      </c>
      <c r="C460" s="73">
        <v>14.9</v>
      </c>
      <c r="D460" s="14">
        <f t="shared" si="7"/>
        <v>372.5</v>
      </c>
      <c r="E460" s="1"/>
    </row>
    <row r="461" s="66" customFormat="1" customHeight="1" spans="1:5">
      <c r="A461" s="15" t="s">
        <v>1242</v>
      </c>
      <c r="B461" s="74" t="s">
        <v>1232</v>
      </c>
      <c r="C461" s="73">
        <v>6.7</v>
      </c>
      <c r="D461" s="14">
        <f t="shared" si="7"/>
        <v>167.5</v>
      </c>
      <c r="E461" s="1"/>
    </row>
    <row r="462" s="66" customFormat="1" customHeight="1" spans="1:5">
      <c r="A462" s="15" t="s">
        <v>1243</v>
      </c>
      <c r="B462" s="74" t="s">
        <v>1232</v>
      </c>
      <c r="C462" s="73">
        <v>6.7</v>
      </c>
      <c r="D462" s="14">
        <f t="shared" si="7"/>
        <v>167.5</v>
      </c>
      <c r="E462" s="1"/>
    </row>
    <row r="463" s="66" customFormat="1" customHeight="1" spans="1:5">
      <c r="A463" s="25" t="s">
        <v>1244</v>
      </c>
      <c r="B463" s="72" t="s">
        <v>1232</v>
      </c>
      <c r="C463" s="73">
        <v>1.3</v>
      </c>
      <c r="D463" s="14">
        <f t="shared" si="7"/>
        <v>32.5</v>
      </c>
      <c r="E463" s="1"/>
    </row>
    <row r="464" s="66" customFormat="1" customHeight="1" spans="1:5">
      <c r="A464" s="15" t="s">
        <v>1245</v>
      </c>
      <c r="B464" s="74" t="s">
        <v>1232</v>
      </c>
      <c r="C464" s="73">
        <v>13.1</v>
      </c>
      <c r="D464" s="14">
        <f t="shared" si="7"/>
        <v>327.5</v>
      </c>
      <c r="E464" s="1"/>
    </row>
    <row r="465" s="66" customFormat="1" customHeight="1" spans="1:5">
      <c r="A465" s="15" t="s">
        <v>1246</v>
      </c>
      <c r="B465" s="74" t="s">
        <v>1232</v>
      </c>
      <c r="C465" s="73">
        <v>8.6</v>
      </c>
      <c r="D465" s="14">
        <f t="shared" si="7"/>
        <v>215</v>
      </c>
      <c r="E465" s="1"/>
    </row>
    <row r="466" s="66" customFormat="1" customHeight="1" spans="1:5">
      <c r="A466" s="25" t="s">
        <v>1247</v>
      </c>
      <c r="B466" s="72" t="s">
        <v>1232</v>
      </c>
      <c r="C466" s="73">
        <v>2.9</v>
      </c>
      <c r="D466" s="14">
        <f t="shared" si="7"/>
        <v>72.5</v>
      </c>
      <c r="E466" s="1"/>
    </row>
    <row r="467" s="66" customFormat="1" customHeight="1" spans="1:5">
      <c r="A467" s="15" t="s">
        <v>1248</v>
      </c>
      <c r="B467" s="74" t="s">
        <v>1232</v>
      </c>
      <c r="C467" s="73">
        <v>7</v>
      </c>
      <c r="D467" s="14">
        <f t="shared" si="7"/>
        <v>175</v>
      </c>
      <c r="E467" s="1"/>
    </row>
    <row r="468" s="66" customFormat="1" customHeight="1" spans="1:5">
      <c r="A468" s="15" t="s">
        <v>1249</v>
      </c>
      <c r="B468" s="74" t="s">
        <v>1232</v>
      </c>
      <c r="C468" s="73">
        <v>4.3</v>
      </c>
      <c r="D468" s="14">
        <f t="shared" si="7"/>
        <v>107.5</v>
      </c>
      <c r="E468" s="1"/>
    </row>
    <row r="469" s="66" customFormat="1" customHeight="1" spans="1:5">
      <c r="A469" s="15" t="s">
        <v>1250</v>
      </c>
      <c r="B469" s="74" t="s">
        <v>1232</v>
      </c>
      <c r="C469" s="73">
        <v>136.9</v>
      </c>
      <c r="D469" s="14">
        <f t="shared" si="7"/>
        <v>3422.5</v>
      </c>
      <c r="E469" s="1"/>
    </row>
    <row r="470" s="66" customFormat="1" customHeight="1" spans="1:5">
      <c r="A470" s="15" t="s">
        <v>1251</v>
      </c>
      <c r="B470" s="74" t="s">
        <v>1232</v>
      </c>
      <c r="C470" s="73">
        <v>13.9</v>
      </c>
      <c r="D470" s="14">
        <f t="shared" si="7"/>
        <v>347.5</v>
      </c>
      <c r="E470" s="1"/>
    </row>
    <row r="471" s="66" customFormat="1" customHeight="1" spans="1:5">
      <c r="A471" s="15" t="s">
        <v>1252</v>
      </c>
      <c r="B471" s="74" t="s">
        <v>1232</v>
      </c>
      <c r="C471" s="73">
        <v>10.4</v>
      </c>
      <c r="D471" s="14">
        <f t="shared" si="7"/>
        <v>260</v>
      </c>
      <c r="E471" s="1"/>
    </row>
    <row r="472" s="66" customFormat="1" customHeight="1" spans="1:5">
      <c r="A472" s="15" t="s">
        <v>1253</v>
      </c>
      <c r="B472" s="74" t="s">
        <v>1232</v>
      </c>
      <c r="C472" s="73">
        <v>3.2</v>
      </c>
      <c r="D472" s="14">
        <f t="shared" si="7"/>
        <v>80</v>
      </c>
      <c r="E472" s="1"/>
    </row>
    <row r="473" s="66" customFormat="1" customHeight="1" spans="1:5">
      <c r="A473" s="15" t="s">
        <v>1254</v>
      </c>
      <c r="B473" s="74" t="s">
        <v>1232</v>
      </c>
      <c r="C473" s="73">
        <v>8</v>
      </c>
      <c r="D473" s="14">
        <f t="shared" si="7"/>
        <v>200</v>
      </c>
      <c r="E473" s="1"/>
    </row>
    <row r="474" s="66" customFormat="1" customHeight="1" spans="1:5">
      <c r="A474" s="15" t="s">
        <v>1255</v>
      </c>
      <c r="B474" s="74" t="s">
        <v>1232</v>
      </c>
      <c r="C474" s="73">
        <v>1.2</v>
      </c>
      <c r="D474" s="14">
        <f t="shared" si="7"/>
        <v>30</v>
      </c>
      <c r="E474" s="1"/>
    </row>
    <row r="475" s="66" customFormat="1" customHeight="1" spans="1:5">
      <c r="A475" s="15" t="s">
        <v>1256</v>
      </c>
      <c r="B475" s="74" t="s">
        <v>1232</v>
      </c>
      <c r="C475" s="73">
        <v>6.5</v>
      </c>
      <c r="D475" s="14">
        <f t="shared" si="7"/>
        <v>162.5</v>
      </c>
      <c r="E475" s="1"/>
    </row>
    <row r="476" s="66" customFormat="1" customHeight="1" spans="1:5">
      <c r="A476" s="15" t="s">
        <v>1257</v>
      </c>
      <c r="B476" s="74" t="s">
        <v>1232</v>
      </c>
      <c r="C476" s="73">
        <v>6.5</v>
      </c>
      <c r="D476" s="14">
        <f t="shared" si="7"/>
        <v>162.5</v>
      </c>
      <c r="E476" s="1"/>
    </row>
    <row r="477" s="66" customFormat="1" customHeight="1" spans="1:5">
      <c r="A477" s="15" t="s">
        <v>1258</v>
      </c>
      <c r="B477" s="74" t="s">
        <v>1232</v>
      </c>
      <c r="C477" s="73">
        <v>2.1</v>
      </c>
      <c r="D477" s="14">
        <f t="shared" si="7"/>
        <v>52.5</v>
      </c>
      <c r="E477" s="1"/>
    </row>
    <row r="478" s="66" customFormat="1" customHeight="1" spans="1:5">
      <c r="A478" s="15" t="s">
        <v>1259</v>
      </c>
      <c r="B478" s="74" t="s">
        <v>1260</v>
      </c>
      <c r="C478" s="73">
        <v>1.1</v>
      </c>
      <c r="D478" s="14">
        <f t="shared" si="7"/>
        <v>27.5</v>
      </c>
      <c r="E478" s="1"/>
    </row>
    <row r="479" s="66" customFormat="1" customHeight="1" spans="1:5">
      <c r="A479" s="25" t="s">
        <v>1261</v>
      </c>
      <c r="B479" s="72" t="s">
        <v>1260</v>
      </c>
      <c r="C479" s="73">
        <v>2.4</v>
      </c>
      <c r="D479" s="14">
        <f t="shared" si="7"/>
        <v>60</v>
      </c>
      <c r="E479" s="1"/>
    </row>
    <row r="480" s="66" customFormat="1" customHeight="1" spans="1:5">
      <c r="A480" s="15" t="s">
        <v>1262</v>
      </c>
      <c r="B480" s="74" t="s">
        <v>1260</v>
      </c>
      <c r="C480" s="73">
        <v>2.9</v>
      </c>
      <c r="D480" s="14">
        <f t="shared" si="7"/>
        <v>72.5</v>
      </c>
      <c r="E480" s="1"/>
    </row>
    <row r="481" s="66" customFormat="1" customHeight="1" spans="1:5">
      <c r="A481" s="15" t="s">
        <v>1263</v>
      </c>
      <c r="B481" s="74" t="s">
        <v>1260</v>
      </c>
      <c r="C481" s="73">
        <v>0.5</v>
      </c>
      <c r="D481" s="14">
        <f t="shared" si="7"/>
        <v>12.5</v>
      </c>
      <c r="E481" s="1"/>
    </row>
    <row r="482" s="66" customFormat="1" customHeight="1" spans="1:5">
      <c r="A482" s="15" t="s">
        <v>1264</v>
      </c>
      <c r="B482" s="74" t="s">
        <v>1260</v>
      </c>
      <c r="C482" s="73">
        <v>3.2</v>
      </c>
      <c r="D482" s="14">
        <f t="shared" si="7"/>
        <v>80</v>
      </c>
      <c r="E482" s="1"/>
    </row>
    <row r="483" s="66" customFormat="1" customHeight="1" spans="1:5">
      <c r="A483" s="25" t="s">
        <v>1265</v>
      </c>
      <c r="B483" s="72" t="s">
        <v>1260</v>
      </c>
      <c r="C483" s="73">
        <v>0.4</v>
      </c>
      <c r="D483" s="14">
        <f t="shared" si="7"/>
        <v>10</v>
      </c>
      <c r="E483" s="1"/>
    </row>
    <row r="484" s="66" customFormat="1" customHeight="1" spans="1:5">
      <c r="A484" s="15" t="s">
        <v>1266</v>
      </c>
      <c r="B484" s="74" t="s">
        <v>1260</v>
      </c>
      <c r="C484" s="73">
        <v>102.3</v>
      </c>
      <c r="D484" s="14">
        <f t="shared" si="7"/>
        <v>2557.5</v>
      </c>
      <c r="E484" s="1"/>
    </row>
    <row r="485" s="66" customFormat="1" customHeight="1" spans="1:5">
      <c r="A485" s="15" t="s">
        <v>1267</v>
      </c>
      <c r="B485" s="74" t="s">
        <v>1260</v>
      </c>
      <c r="C485" s="73">
        <v>0.7</v>
      </c>
      <c r="D485" s="14">
        <f t="shared" si="7"/>
        <v>17.5</v>
      </c>
      <c r="E485" s="1"/>
    </row>
    <row r="486" s="66" customFormat="1" customHeight="1" spans="1:5">
      <c r="A486" s="15" t="s">
        <v>1268</v>
      </c>
      <c r="B486" s="74" t="s">
        <v>1260</v>
      </c>
      <c r="C486" s="73">
        <v>0.7</v>
      </c>
      <c r="D486" s="14">
        <f t="shared" si="7"/>
        <v>17.5</v>
      </c>
      <c r="E486" s="1"/>
    </row>
    <row r="487" s="66" customFormat="1" customHeight="1" spans="1:5">
      <c r="A487" s="15" t="s">
        <v>1269</v>
      </c>
      <c r="B487" s="74" t="s">
        <v>1037</v>
      </c>
      <c r="C487" s="73">
        <v>107.7</v>
      </c>
      <c r="D487" s="14">
        <f t="shared" si="7"/>
        <v>2692.5</v>
      </c>
      <c r="E487" s="1"/>
    </row>
    <row r="488" s="66" customFormat="1" customHeight="1" spans="1:5">
      <c r="A488" s="15" t="s">
        <v>1270</v>
      </c>
      <c r="B488" s="74" t="s">
        <v>1199</v>
      </c>
      <c r="C488" s="73">
        <v>59.5</v>
      </c>
      <c r="D488" s="14">
        <f t="shared" si="7"/>
        <v>1487.5</v>
      </c>
      <c r="E488" s="1"/>
    </row>
    <row r="489" s="66" customFormat="1" customHeight="1" spans="1:5">
      <c r="A489" s="15" t="s">
        <v>972</v>
      </c>
      <c r="B489" s="74" t="s">
        <v>1010</v>
      </c>
      <c r="C489" s="73">
        <v>166.2</v>
      </c>
      <c r="D489" s="14">
        <f t="shared" si="7"/>
        <v>4155</v>
      </c>
      <c r="E489" s="1"/>
    </row>
    <row r="490" s="66" customFormat="1" customHeight="1" spans="1:5">
      <c r="A490" s="15" t="s">
        <v>1271</v>
      </c>
      <c r="B490" s="15" t="s">
        <v>1014</v>
      </c>
      <c r="C490" s="73">
        <v>268.5</v>
      </c>
      <c r="D490" s="14">
        <f t="shared" si="7"/>
        <v>6712.5</v>
      </c>
      <c r="E490" s="1"/>
    </row>
    <row r="491" s="66" customFormat="1" customHeight="1" spans="1:5">
      <c r="A491" s="15" t="s">
        <v>1272</v>
      </c>
      <c r="B491" s="15" t="s">
        <v>1273</v>
      </c>
      <c r="C491" s="75">
        <v>1</v>
      </c>
      <c r="D491" s="14">
        <f t="shared" si="7"/>
        <v>25</v>
      </c>
      <c r="E491" s="1"/>
    </row>
    <row r="492" s="66" customFormat="1" customHeight="1" spans="1:5">
      <c r="A492" s="25" t="s">
        <v>1274</v>
      </c>
      <c r="B492" s="15" t="s">
        <v>1273</v>
      </c>
      <c r="C492" s="75">
        <v>1.2</v>
      </c>
      <c r="D492" s="14">
        <f t="shared" si="7"/>
        <v>30</v>
      </c>
      <c r="E492" s="1"/>
    </row>
    <row r="493" s="66" customFormat="1" customHeight="1" spans="1:5">
      <c r="A493" s="25" t="s">
        <v>1275</v>
      </c>
      <c r="B493" s="25" t="s">
        <v>1273</v>
      </c>
      <c r="C493" s="75">
        <v>2.31</v>
      </c>
      <c r="D493" s="14">
        <f t="shared" si="7"/>
        <v>57.75</v>
      </c>
      <c r="E493" s="1"/>
    </row>
    <row r="494" s="66" customFormat="1" customHeight="1" spans="1:5">
      <c r="A494" s="25" t="s">
        <v>1276</v>
      </c>
      <c r="B494" s="25" t="s">
        <v>1273</v>
      </c>
      <c r="C494" s="75">
        <v>9.23</v>
      </c>
      <c r="D494" s="14">
        <f t="shared" si="7"/>
        <v>230.75</v>
      </c>
      <c r="E494" s="1"/>
    </row>
    <row r="495" s="66" customFormat="1" customHeight="1" spans="1:5">
      <c r="A495" s="25" t="s">
        <v>1277</v>
      </c>
      <c r="B495" s="25" t="s">
        <v>1273</v>
      </c>
      <c r="C495" s="75">
        <v>2.3</v>
      </c>
      <c r="D495" s="14">
        <f t="shared" si="7"/>
        <v>57.5</v>
      </c>
      <c r="E495" s="1"/>
    </row>
    <row r="496" s="66" customFormat="1" customHeight="1" spans="1:5">
      <c r="A496" s="25" t="s">
        <v>1263</v>
      </c>
      <c r="B496" s="25" t="s">
        <v>1273</v>
      </c>
      <c r="C496" s="75">
        <v>1.1</v>
      </c>
      <c r="D496" s="14">
        <f t="shared" si="7"/>
        <v>27.5</v>
      </c>
      <c r="E496" s="1"/>
    </row>
    <row r="497" s="66" customFormat="1" customHeight="1" spans="1:5">
      <c r="A497" s="25" t="s">
        <v>1278</v>
      </c>
      <c r="B497" s="25" t="s">
        <v>1273</v>
      </c>
      <c r="C497" s="75">
        <v>7.1</v>
      </c>
      <c r="D497" s="14">
        <f t="shared" si="7"/>
        <v>177.5</v>
      </c>
      <c r="E497" s="1"/>
    </row>
    <row r="498" s="66" customFormat="1" customHeight="1" spans="1:5">
      <c r="A498" s="25" t="s">
        <v>1279</v>
      </c>
      <c r="B498" s="25" t="s">
        <v>1273</v>
      </c>
      <c r="C498" s="75">
        <v>5.5</v>
      </c>
      <c r="D498" s="14">
        <f t="shared" si="7"/>
        <v>137.5</v>
      </c>
      <c r="E498" s="1"/>
    </row>
    <row r="499" s="66" customFormat="1" customHeight="1" spans="1:5">
      <c r="A499" s="25" t="s">
        <v>1280</v>
      </c>
      <c r="B499" s="25" t="s">
        <v>1273</v>
      </c>
      <c r="C499" s="75">
        <v>1.6</v>
      </c>
      <c r="D499" s="14">
        <f t="shared" si="7"/>
        <v>40</v>
      </c>
      <c r="E499" s="1"/>
    </row>
    <row r="500" s="66" customFormat="1" customHeight="1" spans="1:5">
      <c r="A500" s="25" t="s">
        <v>1281</v>
      </c>
      <c r="B500" s="15" t="s">
        <v>1273</v>
      </c>
      <c r="C500" s="75">
        <v>1.6</v>
      </c>
      <c r="D500" s="14">
        <f t="shared" si="7"/>
        <v>40</v>
      </c>
      <c r="E500" s="1"/>
    </row>
    <row r="501" s="66" customFormat="1" customHeight="1" spans="1:5">
      <c r="A501" s="25" t="s">
        <v>1282</v>
      </c>
      <c r="B501" s="15" t="s">
        <v>1273</v>
      </c>
      <c r="C501" s="75">
        <v>6.15</v>
      </c>
      <c r="D501" s="14">
        <f t="shared" si="7"/>
        <v>153.75</v>
      </c>
      <c r="E501" s="1"/>
    </row>
    <row r="502" s="66" customFormat="1" customHeight="1" spans="1:5">
      <c r="A502" s="25" t="s">
        <v>1283</v>
      </c>
      <c r="B502" s="15" t="s">
        <v>1273</v>
      </c>
      <c r="C502" s="75">
        <v>2.31</v>
      </c>
      <c r="D502" s="14">
        <f t="shared" si="7"/>
        <v>57.75</v>
      </c>
      <c r="E502" s="1"/>
    </row>
    <row r="503" s="66" customFormat="1" customHeight="1" spans="1:5">
      <c r="A503" s="25" t="s">
        <v>1284</v>
      </c>
      <c r="B503" s="15" t="s">
        <v>1273</v>
      </c>
      <c r="C503" s="75">
        <v>9.23</v>
      </c>
      <c r="D503" s="14">
        <f t="shared" si="7"/>
        <v>230.75</v>
      </c>
      <c r="E503" s="1"/>
    </row>
    <row r="504" s="66" customFormat="1" customHeight="1" spans="1:5">
      <c r="A504" s="15" t="s">
        <v>1285</v>
      </c>
      <c r="B504" s="15" t="s">
        <v>1273</v>
      </c>
      <c r="C504" s="75">
        <v>3.08</v>
      </c>
      <c r="D504" s="14">
        <f t="shared" si="7"/>
        <v>77</v>
      </c>
      <c r="E504" s="1"/>
    </row>
    <row r="505" s="66" customFormat="1" customHeight="1" spans="1:5">
      <c r="A505" s="25" t="s">
        <v>1286</v>
      </c>
      <c r="B505" s="15" t="s">
        <v>1273</v>
      </c>
      <c r="C505" s="75">
        <v>5.39</v>
      </c>
      <c r="D505" s="14">
        <f t="shared" si="7"/>
        <v>134.75</v>
      </c>
      <c r="E505" s="1"/>
    </row>
    <row r="506" s="66" customFormat="1" customHeight="1" spans="1:5">
      <c r="A506" s="25" t="s">
        <v>1287</v>
      </c>
      <c r="B506" s="15" t="s">
        <v>1273</v>
      </c>
      <c r="C506" s="75">
        <v>3.08</v>
      </c>
      <c r="D506" s="14">
        <f t="shared" si="7"/>
        <v>77</v>
      </c>
      <c r="E506" s="1"/>
    </row>
    <row r="507" s="66" customFormat="1" customHeight="1" spans="1:5">
      <c r="A507" s="25" t="s">
        <v>1288</v>
      </c>
      <c r="B507" s="15" t="s">
        <v>1289</v>
      </c>
      <c r="C507" s="75">
        <v>5</v>
      </c>
      <c r="D507" s="14">
        <f t="shared" si="7"/>
        <v>125</v>
      </c>
      <c r="E507" s="1"/>
    </row>
    <row r="508" s="66" customFormat="1" customHeight="1" spans="1:5">
      <c r="A508" s="25" t="s">
        <v>1290</v>
      </c>
      <c r="B508" s="25" t="s">
        <v>1289</v>
      </c>
      <c r="C508" s="75">
        <v>2.5</v>
      </c>
      <c r="D508" s="14">
        <f t="shared" si="7"/>
        <v>62.5</v>
      </c>
      <c r="E508" s="1"/>
    </row>
    <row r="509" s="66" customFormat="1" customHeight="1" spans="1:5">
      <c r="A509" s="25" t="s">
        <v>1291</v>
      </c>
      <c r="B509" s="25" t="s">
        <v>1289</v>
      </c>
      <c r="C509" s="75">
        <v>1.5</v>
      </c>
      <c r="D509" s="14">
        <f t="shared" si="7"/>
        <v>37.5</v>
      </c>
      <c r="E509" s="1"/>
    </row>
    <row r="510" s="66" customFormat="1" customHeight="1" spans="1:5">
      <c r="A510" s="25" t="s">
        <v>1292</v>
      </c>
      <c r="B510" s="25" t="s">
        <v>1289</v>
      </c>
      <c r="C510" s="75">
        <v>2</v>
      </c>
      <c r="D510" s="14">
        <f t="shared" si="7"/>
        <v>50</v>
      </c>
      <c r="E510" s="1"/>
    </row>
    <row r="511" s="66" customFormat="1" customHeight="1" spans="1:5">
      <c r="A511" s="25" t="s">
        <v>1293</v>
      </c>
      <c r="B511" s="15" t="s">
        <v>1289</v>
      </c>
      <c r="C511" s="75">
        <v>5</v>
      </c>
      <c r="D511" s="14">
        <f t="shared" si="7"/>
        <v>125</v>
      </c>
      <c r="E511" s="1"/>
    </row>
    <row r="512" s="66" customFormat="1" customHeight="1" spans="1:5">
      <c r="A512" s="25" t="s">
        <v>1294</v>
      </c>
      <c r="B512" s="15" t="s">
        <v>1289</v>
      </c>
      <c r="C512" s="75">
        <v>5</v>
      </c>
      <c r="D512" s="14">
        <f t="shared" si="7"/>
        <v>125</v>
      </c>
      <c r="E512" s="1"/>
    </row>
    <row r="513" s="66" customFormat="1" customHeight="1" spans="1:5">
      <c r="A513" s="25" t="s">
        <v>1295</v>
      </c>
      <c r="B513" s="15" t="s">
        <v>1289</v>
      </c>
      <c r="C513" s="75">
        <v>8</v>
      </c>
      <c r="D513" s="14">
        <f t="shared" si="7"/>
        <v>200</v>
      </c>
      <c r="E513" s="1"/>
    </row>
    <row r="514" s="66" customFormat="1" customHeight="1" spans="1:5">
      <c r="A514" s="25" t="s">
        <v>96</v>
      </c>
      <c r="B514" s="15" t="s">
        <v>1289</v>
      </c>
      <c r="C514" s="75">
        <v>10</v>
      </c>
      <c r="D514" s="14">
        <f t="shared" si="7"/>
        <v>250</v>
      </c>
      <c r="E514" s="1"/>
    </row>
    <row r="515" s="66" customFormat="1" customHeight="1" spans="1:5">
      <c r="A515" s="25" t="s">
        <v>1296</v>
      </c>
      <c r="B515" s="15" t="s">
        <v>1289</v>
      </c>
      <c r="C515" s="75">
        <v>20</v>
      </c>
      <c r="D515" s="14">
        <f t="shared" si="7"/>
        <v>500</v>
      </c>
      <c r="E515" s="1"/>
    </row>
    <row r="516" s="66" customFormat="1" customHeight="1" spans="1:5">
      <c r="A516" s="25" t="s">
        <v>1297</v>
      </c>
      <c r="B516" s="15" t="s">
        <v>1289</v>
      </c>
      <c r="C516" s="75">
        <v>4.7</v>
      </c>
      <c r="D516" s="14">
        <f t="shared" si="7"/>
        <v>117.5</v>
      </c>
      <c r="E516" s="1"/>
    </row>
    <row r="517" s="66" customFormat="1" customHeight="1" spans="1:5">
      <c r="A517" s="25" t="s">
        <v>1298</v>
      </c>
      <c r="B517" s="25" t="s">
        <v>1289</v>
      </c>
      <c r="C517" s="75">
        <v>145</v>
      </c>
      <c r="D517" s="14">
        <f t="shared" si="7"/>
        <v>3625</v>
      </c>
      <c r="E517" s="1"/>
    </row>
    <row r="518" s="66" customFormat="1" customHeight="1" spans="1:5">
      <c r="A518" s="25" t="s">
        <v>1299</v>
      </c>
      <c r="B518" s="25" t="s">
        <v>1289</v>
      </c>
      <c r="C518" s="75">
        <v>7.8</v>
      </c>
      <c r="D518" s="14">
        <f t="shared" ref="D518:D581" si="8">25*C518</f>
        <v>195</v>
      </c>
      <c r="E518" s="1"/>
    </row>
    <row r="519" s="66" customFormat="1" customHeight="1" spans="1:5">
      <c r="A519" s="25" t="s">
        <v>1300</v>
      </c>
      <c r="B519" s="15" t="s">
        <v>1289</v>
      </c>
      <c r="C519" s="75">
        <v>5.2</v>
      </c>
      <c r="D519" s="14">
        <f t="shared" si="8"/>
        <v>130</v>
      </c>
      <c r="E519" s="1"/>
    </row>
    <row r="520" s="66" customFormat="1" customHeight="1" spans="1:5">
      <c r="A520" s="25" t="s">
        <v>1301</v>
      </c>
      <c r="B520" s="25" t="s">
        <v>1289</v>
      </c>
      <c r="C520" s="75">
        <v>20</v>
      </c>
      <c r="D520" s="14">
        <f t="shared" si="8"/>
        <v>500</v>
      </c>
      <c r="E520" s="1"/>
    </row>
    <row r="521" s="66" customFormat="1" customHeight="1" spans="1:5">
      <c r="A521" s="25" t="s">
        <v>1302</v>
      </c>
      <c r="B521" s="25" t="s">
        <v>1289</v>
      </c>
      <c r="C521" s="75">
        <v>17.5</v>
      </c>
      <c r="D521" s="14">
        <f t="shared" si="8"/>
        <v>437.5</v>
      </c>
      <c r="E521" s="1"/>
    </row>
    <row r="522" s="66" customFormat="1" customHeight="1" spans="1:5">
      <c r="A522" s="25" t="s">
        <v>1303</v>
      </c>
      <c r="B522" s="25" t="s">
        <v>1289</v>
      </c>
      <c r="C522" s="75">
        <v>2.3</v>
      </c>
      <c r="D522" s="14">
        <f t="shared" si="8"/>
        <v>57.5</v>
      </c>
      <c r="E522" s="1"/>
    </row>
    <row r="523" s="66" customFormat="1" customHeight="1" spans="1:5">
      <c r="A523" s="25" t="s">
        <v>1304</v>
      </c>
      <c r="B523" s="15" t="s">
        <v>1305</v>
      </c>
      <c r="C523" s="75">
        <v>15</v>
      </c>
      <c r="D523" s="14">
        <f t="shared" si="8"/>
        <v>375</v>
      </c>
      <c r="E523" s="1"/>
    </row>
    <row r="524" s="66" customFormat="1" customHeight="1" spans="1:5">
      <c r="A524" s="25" t="s">
        <v>1306</v>
      </c>
      <c r="B524" s="25" t="s">
        <v>1305</v>
      </c>
      <c r="C524" s="75">
        <v>3</v>
      </c>
      <c r="D524" s="14">
        <f t="shared" si="8"/>
        <v>75</v>
      </c>
      <c r="E524" s="1"/>
    </row>
    <row r="525" s="66" customFormat="1" customHeight="1" spans="1:5">
      <c r="A525" s="25" t="s">
        <v>1307</v>
      </c>
      <c r="B525" s="25" t="s">
        <v>1308</v>
      </c>
      <c r="C525" s="75">
        <v>2.5</v>
      </c>
      <c r="D525" s="14">
        <f t="shared" si="8"/>
        <v>62.5</v>
      </c>
      <c r="E525" s="1"/>
    </row>
    <row r="526" s="66" customFormat="1" customHeight="1" spans="1:5">
      <c r="A526" s="25" t="s">
        <v>1309</v>
      </c>
      <c r="B526" s="25" t="s">
        <v>1308</v>
      </c>
      <c r="C526" s="75">
        <v>2.1</v>
      </c>
      <c r="D526" s="14">
        <f t="shared" si="8"/>
        <v>52.5</v>
      </c>
      <c r="E526" s="1"/>
    </row>
    <row r="527" s="66" customFormat="1" customHeight="1" spans="1:5">
      <c r="A527" s="25" t="s">
        <v>1310</v>
      </c>
      <c r="B527" s="25" t="s">
        <v>1308</v>
      </c>
      <c r="C527" s="75">
        <v>136</v>
      </c>
      <c r="D527" s="14">
        <f t="shared" si="8"/>
        <v>3400</v>
      </c>
      <c r="E527" s="1"/>
    </row>
    <row r="528" s="66" customFormat="1" customHeight="1" spans="1:5">
      <c r="A528" s="25" t="s">
        <v>1311</v>
      </c>
      <c r="B528" s="25" t="s">
        <v>1308</v>
      </c>
      <c r="C528" s="75">
        <v>2.2</v>
      </c>
      <c r="D528" s="14">
        <f t="shared" si="8"/>
        <v>55</v>
      </c>
      <c r="E528" s="1"/>
    </row>
    <row r="529" s="66" customFormat="1" customHeight="1" spans="1:5">
      <c r="A529" s="25" t="s">
        <v>1312</v>
      </c>
      <c r="B529" s="25" t="s">
        <v>1308</v>
      </c>
      <c r="C529" s="75">
        <v>21</v>
      </c>
      <c r="D529" s="14">
        <f t="shared" si="8"/>
        <v>525</v>
      </c>
      <c r="E529" s="1"/>
    </row>
    <row r="530" s="66" customFormat="1" customHeight="1" spans="1:5">
      <c r="A530" s="25" t="s">
        <v>1313</v>
      </c>
      <c r="B530" s="25" t="s">
        <v>1308</v>
      </c>
      <c r="C530" s="75">
        <v>4.5</v>
      </c>
      <c r="D530" s="14">
        <f t="shared" si="8"/>
        <v>112.5</v>
      </c>
      <c r="E530" s="1"/>
    </row>
    <row r="531" s="66" customFormat="1" customHeight="1" spans="1:5">
      <c r="A531" s="25" t="s">
        <v>1314</v>
      </c>
      <c r="B531" s="25" t="s">
        <v>1308</v>
      </c>
      <c r="C531" s="75">
        <v>2.5</v>
      </c>
      <c r="D531" s="14">
        <f t="shared" si="8"/>
        <v>62.5</v>
      </c>
      <c r="E531" s="1"/>
    </row>
    <row r="532" s="66" customFormat="1" customHeight="1" spans="1:5">
      <c r="A532" s="25" t="s">
        <v>1315</v>
      </c>
      <c r="B532" s="25" t="s">
        <v>1316</v>
      </c>
      <c r="C532" s="75">
        <v>3</v>
      </c>
      <c r="D532" s="14">
        <f t="shared" si="8"/>
        <v>75</v>
      </c>
      <c r="E532" s="1"/>
    </row>
    <row r="533" s="66" customFormat="1" customHeight="1" spans="1:5">
      <c r="A533" s="25" t="s">
        <v>1317</v>
      </c>
      <c r="B533" s="25" t="s">
        <v>1316</v>
      </c>
      <c r="C533" s="75">
        <v>11</v>
      </c>
      <c r="D533" s="14">
        <f t="shared" si="8"/>
        <v>275</v>
      </c>
      <c r="E533" s="1"/>
    </row>
    <row r="534" s="66" customFormat="1" customHeight="1" spans="1:5">
      <c r="A534" s="25" t="s">
        <v>1318</v>
      </c>
      <c r="B534" s="25" t="s">
        <v>1316</v>
      </c>
      <c r="C534" s="75">
        <v>10</v>
      </c>
      <c r="D534" s="14">
        <f t="shared" si="8"/>
        <v>250</v>
      </c>
      <c r="E534" s="1"/>
    </row>
    <row r="535" s="66" customFormat="1" customHeight="1" spans="1:5">
      <c r="A535" s="25" t="s">
        <v>1319</v>
      </c>
      <c r="B535" s="25" t="s">
        <v>1316</v>
      </c>
      <c r="C535" s="75">
        <v>11.5</v>
      </c>
      <c r="D535" s="14">
        <f t="shared" si="8"/>
        <v>287.5</v>
      </c>
      <c r="E535" s="1"/>
    </row>
    <row r="536" s="66" customFormat="1" customHeight="1" spans="1:5">
      <c r="A536" s="25" t="s">
        <v>1320</v>
      </c>
      <c r="B536" s="25" t="s">
        <v>1316</v>
      </c>
      <c r="C536" s="75">
        <v>7</v>
      </c>
      <c r="D536" s="14">
        <f t="shared" si="8"/>
        <v>175</v>
      </c>
      <c r="E536" s="1"/>
    </row>
    <row r="537" s="66" customFormat="1" customHeight="1" spans="1:5">
      <c r="A537" s="25" t="s">
        <v>1321</v>
      </c>
      <c r="B537" s="25" t="s">
        <v>1316</v>
      </c>
      <c r="C537" s="75">
        <v>5</v>
      </c>
      <c r="D537" s="14">
        <f t="shared" si="8"/>
        <v>125</v>
      </c>
      <c r="E537" s="1"/>
    </row>
    <row r="538" s="66" customFormat="1" customHeight="1" spans="1:5">
      <c r="A538" s="25" t="s">
        <v>1322</v>
      </c>
      <c r="B538" s="25" t="s">
        <v>1316</v>
      </c>
      <c r="C538" s="75">
        <v>4.5</v>
      </c>
      <c r="D538" s="14">
        <f t="shared" si="8"/>
        <v>112.5</v>
      </c>
      <c r="E538" s="1"/>
    </row>
    <row r="539" s="66" customFormat="1" customHeight="1" spans="1:5">
      <c r="A539" s="25" t="s">
        <v>1323</v>
      </c>
      <c r="B539" s="25" t="s">
        <v>1316</v>
      </c>
      <c r="C539" s="75">
        <v>3</v>
      </c>
      <c r="D539" s="14">
        <f t="shared" si="8"/>
        <v>75</v>
      </c>
      <c r="E539" s="1"/>
    </row>
    <row r="540" s="66" customFormat="1" customHeight="1" spans="1:5">
      <c r="A540" s="25" t="s">
        <v>1324</v>
      </c>
      <c r="B540" s="25" t="s">
        <v>1316</v>
      </c>
      <c r="C540" s="75">
        <v>14</v>
      </c>
      <c r="D540" s="14">
        <f t="shared" si="8"/>
        <v>350</v>
      </c>
      <c r="E540" s="1"/>
    </row>
    <row r="541" s="66" customFormat="1" customHeight="1" spans="1:5">
      <c r="A541" s="25" t="s">
        <v>1325</v>
      </c>
      <c r="B541" s="25" t="s">
        <v>1316</v>
      </c>
      <c r="C541" s="75">
        <v>16</v>
      </c>
      <c r="D541" s="14">
        <f t="shared" si="8"/>
        <v>400</v>
      </c>
      <c r="E541" s="1"/>
    </row>
    <row r="542" s="66" customFormat="1" customHeight="1" spans="1:5">
      <c r="A542" s="25" t="s">
        <v>1326</v>
      </c>
      <c r="B542" s="25" t="s">
        <v>1316</v>
      </c>
      <c r="C542" s="75">
        <v>8</v>
      </c>
      <c r="D542" s="14">
        <f t="shared" si="8"/>
        <v>200</v>
      </c>
      <c r="E542" s="1"/>
    </row>
    <row r="543" s="66" customFormat="1" customHeight="1" spans="1:5">
      <c r="A543" s="25" t="s">
        <v>1327</v>
      </c>
      <c r="B543" s="25" t="s">
        <v>1316</v>
      </c>
      <c r="C543" s="75">
        <v>4</v>
      </c>
      <c r="D543" s="14">
        <f t="shared" si="8"/>
        <v>100</v>
      </c>
      <c r="E543" s="1"/>
    </row>
    <row r="544" s="66" customFormat="1" customHeight="1" spans="1:5">
      <c r="A544" s="25" t="s">
        <v>1328</v>
      </c>
      <c r="B544" s="25" t="s">
        <v>1316</v>
      </c>
      <c r="C544" s="75">
        <v>10</v>
      </c>
      <c r="D544" s="14">
        <f t="shared" si="8"/>
        <v>250</v>
      </c>
      <c r="E544" s="1"/>
    </row>
    <row r="545" s="66" customFormat="1" customHeight="1" spans="1:5">
      <c r="A545" s="25" t="s">
        <v>1329</v>
      </c>
      <c r="B545" s="15" t="s">
        <v>1316</v>
      </c>
      <c r="C545" s="75">
        <v>8</v>
      </c>
      <c r="D545" s="14">
        <f t="shared" si="8"/>
        <v>200</v>
      </c>
      <c r="E545" s="1"/>
    </row>
    <row r="546" s="66" customFormat="1" customHeight="1" spans="1:5">
      <c r="A546" s="25" t="s">
        <v>1330</v>
      </c>
      <c r="B546" s="15" t="s">
        <v>1316</v>
      </c>
      <c r="C546" s="75">
        <v>2.5</v>
      </c>
      <c r="D546" s="14">
        <f t="shared" si="8"/>
        <v>62.5</v>
      </c>
      <c r="E546" s="1"/>
    </row>
    <row r="547" s="66" customFormat="1" customHeight="1" spans="1:5">
      <c r="A547" s="25" t="s">
        <v>1331</v>
      </c>
      <c r="B547" s="15" t="s">
        <v>1316</v>
      </c>
      <c r="C547" s="75">
        <v>6</v>
      </c>
      <c r="D547" s="14">
        <f t="shared" si="8"/>
        <v>150</v>
      </c>
      <c r="E547" s="1"/>
    </row>
    <row r="548" s="66" customFormat="1" customHeight="1" spans="1:5">
      <c r="A548" s="25" t="s">
        <v>1332</v>
      </c>
      <c r="B548" s="25" t="s">
        <v>1316</v>
      </c>
      <c r="C548" s="75">
        <v>4</v>
      </c>
      <c r="D548" s="14">
        <f t="shared" si="8"/>
        <v>100</v>
      </c>
      <c r="E548" s="1"/>
    </row>
    <row r="549" s="66" customFormat="1" customHeight="1" spans="1:5">
      <c r="A549" s="25" t="s">
        <v>1333</v>
      </c>
      <c r="B549" s="25" t="s">
        <v>1316</v>
      </c>
      <c r="C549" s="75">
        <v>8.4</v>
      </c>
      <c r="D549" s="14">
        <f t="shared" si="8"/>
        <v>210</v>
      </c>
      <c r="E549" s="1"/>
    </row>
    <row r="550" s="66" customFormat="1" customHeight="1" spans="1:5">
      <c r="A550" s="25" t="s">
        <v>1334</v>
      </c>
      <c r="B550" s="25" t="s">
        <v>1316</v>
      </c>
      <c r="C550" s="75">
        <v>5</v>
      </c>
      <c r="D550" s="14">
        <f t="shared" si="8"/>
        <v>125</v>
      </c>
      <c r="E550" s="1"/>
    </row>
    <row r="551" s="66" customFormat="1" customHeight="1" spans="1:5">
      <c r="A551" s="25" t="s">
        <v>1335</v>
      </c>
      <c r="B551" s="25" t="s">
        <v>1316</v>
      </c>
      <c r="C551" s="75">
        <v>3.6</v>
      </c>
      <c r="D551" s="14">
        <f t="shared" si="8"/>
        <v>90</v>
      </c>
      <c r="E551" s="1"/>
    </row>
    <row r="552" s="66" customFormat="1" customHeight="1" spans="1:5">
      <c r="A552" s="25" t="s">
        <v>1336</v>
      </c>
      <c r="B552" s="25" t="s">
        <v>1316</v>
      </c>
      <c r="C552" s="75">
        <v>6</v>
      </c>
      <c r="D552" s="14">
        <f t="shared" si="8"/>
        <v>150</v>
      </c>
      <c r="E552" s="1"/>
    </row>
    <row r="553" s="66" customFormat="1" customHeight="1" spans="1:5">
      <c r="A553" s="25" t="s">
        <v>1337</v>
      </c>
      <c r="B553" s="25" t="s">
        <v>1316</v>
      </c>
      <c r="C553" s="75">
        <v>4</v>
      </c>
      <c r="D553" s="14">
        <f t="shared" si="8"/>
        <v>100</v>
      </c>
      <c r="E553" s="1"/>
    </row>
    <row r="554" s="66" customFormat="1" customHeight="1" spans="1:5">
      <c r="A554" s="25" t="s">
        <v>1338</v>
      </c>
      <c r="B554" s="25" t="s">
        <v>1316</v>
      </c>
      <c r="C554" s="75">
        <v>12</v>
      </c>
      <c r="D554" s="14">
        <f t="shared" si="8"/>
        <v>300</v>
      </c>
      <c r="E554" s="1"/>
    </row>
    <row r="555" s="66" customFormat="1" customHeight="1" spans="1:5">
      <c r="A555" s="25" t="s">
        <v>1339</v>
      </c>
      <c r="B555" s="25" t="s">
        <v>1316</v>
      </c>
      <c r="C555" s="75">
        <v>15</v>
      </c>
      <c r="D555" s="14">
        <f t="shared" si="8"/>
        <v>375</v>
      </c>
      <c r="E555" s="1"/>
    </row>
    <row r="556" s="66" customFormat="1" customHeight="1" spans="1:5">
      <c r="A556" s="25" t="s">
        <v>1340</v>
      </c>
      <c r="B556" s="25" t="s">
        <v>1316</v>
      </c>
      <c r="C556" s="75">
        <v>5</v>
      </c>
      <c r="D556" s="14">
        <f t="shared" si="8"/>
        <v>125</v>
      </c>
      <c r="E556" s="1"/>
    </row>
    <row r="557" s="66" customFormat="1" customHeight="1" spans="1:5">
      <c r="A557" s="25" t="s">
        <v>1341</v>
      </c>
      <c r="B557" s="25" t="s">
        <v>1316</v>
      </c>
      <c r="C557" s="75">
        <v>9</v>
      </c>
      <c r="D557" s="14">
        <f t="shared" si="8"/>
        <v>225</v>
      </c>
      <c r="E557" s="1"/>
    </row>
    <row r="558" s="66" customFormat="1" customHeight="1" spans="1:5">
      <c r="A558" s="25" t="s">
        <v>1342</v>
      </c>
      <c r="B558" s="25" t="s">
        <v>1316</v>
      </c>
      <c r="C558" s="75">
        <v>10</v>
      </c>
      <c r="D558" s="14">
        <f t="shared" si="8"/>
        <v>250</v>
      </c>
      <c r="E558" s="1"/>
    </row>
    <row r="559" s="66" customFormat="1" customHeight="1" spans="1:5">
      <c r="A559" s="25" t="s">
        <v>1343</v>
      </c>
      <c r="B559" s="25" t="s">
        <v>1316</v>
      </c>
      <c r="C559" s="75">
        <v>3</v>
      </c>
      <c r="D559" s="14">
        <f t="shared" si="8"/>
        <v>75</v>
      </c>
      <c r="E559" s="1"/>
    </row>
    <row r="560" s="66" customFormat="1" customHeight="1" spans="1:5">
      <c r="A560" s="25" t="s">
        <v>1344</v>
      </c>
      <c r="B560" s="25" t="s">
        <v>1316</v>
      </c>
      <c r="C560" s="75">
        <v>5</v>
      </c>
      <c r="D560" s="14">
        <f t="shared" si="8"/>
        <v>125</v>
      </c>
      <c r="E560" s="1"/>
    </row>
    <row r="561" s="66" customFormat="1" customHeight="1" spans="1:5">
      <c r="A561" s="25" t="s">
        <v>1345</v>
      </c>
      <c r="B561" s="25" t="s">
        <v>1346</v>
      </c>
      <c r="C561" s="75">
        <v>5.5</v>
      </c>
      <c r="D561" s="14">
        <f t="shared" si="8"/>
        <v>137.5</v>
      </c>
      <c r="E561" s="1"/>
    </row>
    <row r="562" s="66" customFormat="1" customHeight="1" spans="1:5">
      <c r="A562" s="25" t="s">
        <v>1347</v>
      </c>
      <c r="B562" s="25" t="s">
        <v>1346</v>
      </c>
      <c r="C562" s="75">
        <v>6</v>
      </c>
      <c r="D562" s="14">
        <f t="shared" si="8"/>
        <v>150</v>
      </c>
      <c r="E562" s="1"/>
    </row>
    <row r="563" s="66" customFormat="1" customHeight="1" spans="1:5">
      <c r="A563" s="25" t="s">
        <v>1348</v>
      </c>
      <c r="B563" s="25" t="s">
        <v>1346</v>
      </c>
      <c r="C563" s="75">
        <v>2.4</v>
      </c>
      <c r="D563" s="14">
        <f t="shared" si="8"/>
        <v>60</v>
      </c>
      <c r="E563" s="1"/>
    </row>
    <row r="564" s="66" customFormat="1" customHeight="1" spans="1:5">
      <c r="A564" s="25" t="s">
        <v>1349</v>
      </c>
      <c r="B564" s="25" t="s">
        <v>1346</v>
      </c>
      <c r="C564" s="75">
        <v>5</v>
      </c>
      <c r="D564" s="14">
        <f t="shared" si="8"/>
        <v>125</v>
      </c>
      <c r="E564" s="1"/>
    </row>
    <row r="565" s="66" customFormat="1" customHeight="1" spans="1:5">
      <c r="A565" s="25" t="s">
        <v>1350</v>
      </c>
      <c r="B565" s="25" t="s">
        <v>1346</v>
      </c>
      <c r="C565" s="75">
        <v>5</v>
      </c>
      <c r="D565" s="14">
        <f t="shared" si="8"/>
        <v>125</v>
      </c>
      <c r="E565" s="1"/>
    </row>
    <row r="566" s="66" customFormat="1" customHeight="1" spans="1:5">
      <c r="A566" s="25" t="s">
        <v>1351</v>
      </c>
      <c r="B566" s="25" t="s">
        <v>1346</v>
      </c>
      <c r="C566" s="75">
        <v>3.5</v>
      </c>
      <c r="D566" s="14">
        <f t="shared" si="8"/>
        <v>87.5</v>
      </c>
      <c r="E566" s="1"/>
    </row>
    <row r="567" s="66" customFormat="1" customHeight="1" spans="1:5">
      <c r="A567" s="25" t="s">
        <v>1352</v>
      </c>
      <c r="B567" s="25" t="s">
        <v>1346</v>
      </c>
      <c r="C567" s="75">
        <v>2.3</v>
      </c>
      <c r="D567" s="14">
        <f t="shared" si="8"/>
        <v>57.5</v>
      </c>
      <c r="E567" s="1"/>
    </row>
    <row r="568" s="66" customFormat="1" customHeight="1" spans="1:5">
      <c r="A568" s="25" t="s">
        <v>1353</v>
      </c>
      <c r="B568" s="25" t="s">
        <v>1346</v>
      </c>
      <c r="C568" s="75">
        <v>2</v>
      </c>
      <c r="D568" s="14">
        <f t="shared" si="8"/>
        <v>50</v>
      </c>
      <c r="E568" s="1"/>
    </row>
    <row r="569" s="66" customFormat="1" customHeight="1" spans="1:5">
      <c r="A569" s="25" t="s">
        <v>1354</v>
      </c>
      <c r="B569" s="25" t="s">
        <v>1355</v>
      </c>
      <c r="C569" s="75">
        <v>5</v>
      </c>
      <c r="D569" s="14">
        <f t="shared" si="8"/>
        <v>125</v>
      </c>
      <c r="E569" s="1"/>
    </row>
    <row r="570" s="66" customFormat="1" customHeight="1" spans="1:5">
      <c r="A570" s="25" t="s">
        <v>1356</v>
      </c>
      <c r="B570" s="25" t="s">
        <v>1355</v>
      </c>
      <c r="C570" s="75">
        <v>4</v>
      </c>
      <c r="D570" s="14">
        <f t="shared" si="8"/>
        <v>100</v>
      </c>
      <c r="E570" s="1"/>
    </row>
    <row r="571" s="66" customFormat="1" customHeight="1" spans="1:5">
      <c r="A571" s="25" t="s">
        <v>1357</v>
      </c>
      <c r="B571" s="25" t="s">
        <v>1355</v>
      </c>
      <c r="C571" s="75">
        <v>5</v>
      </c>
      <c r="D571" s="14">
        <f t="shared" si="8"/>
        <v>125</v>
      </c>
      <c r="E571" s="1"/>
    </row>
    <row r="572" s="66" customFormat="1" customHeight="1" spans="1:5">
      <c r="A572" s="25" t="s">
        <v>1358</v>
      </c>
      <c r="B572" s="25" t="s">
        <v>1355</v>
      </c>
      <c r="C572" s="75">
        <v>3</v>
      </c>
      <c r="D572" s="14">
        <f t="shared" si="8"/>
        <v>75</v>
      </c>
      <c r="E572" s="1"/>
    </row>
    <row r="573" s="66" customFormat="1" customHeight="1" spans="1:5">
      <c r="A573" s="25" t="s">
        <v>1359</v>
      </c>
      <c r="B573" s="25" t="s">
        <v>1355</v>
      </c>
      <c r="C573" s="75">
        <v>4.5</v>
      </c>
      <c r="D573" s="14">
        <f t="shared" si="8"/>
        <v>112.5</v>
      </c>
      <c r="E573" s="1"/>
    </row>
    <row r="574" s="66" customFormat="1" customHeight="1" spans="1:5">
      <c r="A574" s="25" t="s">
        <v>1360</v>
      </c>
      <c r="B574" s="15" t="s">
        <v>1355</v>
      </c>
      <c r="C574" s="75">
        <v>1.5</v>
      </c>
      <c r="D574" s="14">
        <f t="shared" si="8"/>
        <v>37.5</v>
      </c>
      <c r="E574" s="1"/>
    </row>
    <row r="575" s="66" customFormat="1" customHeight="1" spans="1:5">
      <c r="A575" s="25" t="s">
        <v>1361</v>
      </c>
      <c r="B575" s="25" t="s">
        <v>1355</v>
      </c>
      <c r="C575" s="75">
        <v>3</v>
      </c>
      <c r="D575" s="14">
        <f t="shared" si="8"/>
        <v>75</v>
      </c>
      <c r="E575" s="1"/>
    </row>
    <row r="576" s="66" customFormat="1" customHeight="1" spans="1:5">
      <c r="A576" s="25" t="s">
        <v>1362</v>
      </c>
      <c r="B576" s="25" t="s">
        <v>1355</v>
      </c>
      <c r="C576" s="75">
        <v>3.5</v>
      </c>
      <c r="D576" s="14">
        <f t="shared" si="8"/>
        <v>87.5</v>
      </c>
      <c r="E576" s="1"/>
    </row>
    <row r="577" s="66" customFormat="1" customHeight="1" spans="1:5">
      <c r="A577" s="25" t="s">
        <v>1363</v>
      </c>
      <c r="B577" s="25" t="s">
        <v>1355</v>
      </c>
      <c r="C577" s="75">
        <v>4</v>
      </c>
      <c r="D577" s="14">
        <f t="shared" si="8"/>
        <v>100</v>
      </c>
      <c r="E577" s="1"/>
    </row>
    <row r="578" s="66" customFormat="1" customHeight="1" spans="1:5">
      <c r="A578" s="25" t="s">
        <v>1364</v>
      </c>
      <c r="B578" s="25" t="s">
        <v>1355</v>
      </c>
      <c r="C578" s="75">
        <v>1.2</v>
      </c>
      <c r="D578" s="14">
        <f t="shared" si="8"/>
        <v>30</v>
      </c>
      <c r="E578" s="1"/>
    </row>
    <row r="579" s="66" customFormat="1" customHeight="1" spans="1:5">
      <c r="A579" s="25" t="s">
        <v>1365</v>
      </c>
      <c r="B579" s="15" t="s">
        <v>1355</v>
      </c>
      <c r="C579" s="75">
        <v>4.5</v>
      </c>
      <c r="D579" s="14">
        <f t="shared" si="8"/>
        <v>112.5</v>
      </c>
      <c r="E579" s="1"/>
    </row>
    <row r="580" s="66" customFormat="1" customHeight="1" spans="1:5">
      <c r="A580" s="25" t="s">
        <v>1366</v>
      </c>
      <c r="B580" s="25" t="s">
        <v>1355</v>
      </c>
      <c r="C580" s="75">
        <v>5</v>
      </c>
      <c r="D580" s="14">
        <f t="shared" si="8"/>
        <v>125</v>
      </c>
      <c r="E580" s="1"/>
    </row>
    <row r="581" s="66" customFormat="1" customHeight="1" spans="1:5">
      <c r="A581" s="25" t="s">
        <v>1367</v>
      </c>
      <c r="B581" s="25" t="s">
        <v>1355</v>
      </c>
      <c r="C581" s="75">
        <v>5</v>
      </c>
      <c r="D581" s="14">
        <f t="shared" si="8"/>
        <v>125</v>
      </c>
      <c r="E581" s="1"/>
    </row>
    <row r="582" s="66" customFormat="1" customHeight="1" spans="1:5">
      <c r="A582" s="25" t="s">
        <v>1368</v>
      </c>
      <c r="B582" s="25" t="s">
        <v>1355</v>
      </c>
      <c r="C582" s="75">
        <v>15</v>
      </c>
      <c r="D582" s="14">
        <f t="shared" ref="D582:D645" si="9">25*C582</f>
        <v>375</v>
      </c>
      <c r="E582" s="1"/>
    </row>
    <row r="583" s="66" customFormat="1" customHeight="1" spans="1:5">
      <c r="A583" s="25" t="s">
        <v>1369</v>
      </c>
      <c r="B583" s="25" t="s">
        <v>1355</v>
      </c>
      <c r="C583" s="75">
        <v>10</v>
      </c>
      <c r="D583" s="14">
        <f t="shared" si="9"/>
        <v>250</v>
      </c>
      <c r="E583" s="1"/>
    </row>
    <row r="584" s="66" customFormat="1" customHeight="1" spans="1:5">
      <c r="A584" s="25" t="s">
        <v>1370</v>
      </c>
      <c r="B584" s="25" t="s">
        <v>1355</v>
      </c>
      <c r="C584" s="75">
        <v>3</v>
      </c>
      <c r="D584" s="14">
        <f t="shared" si="9"/>
        <v>75</v>
      </c>
      <c r="E584" s="1"/>
    </row>
    <row r="585" s="66" customFormat="1" customHeight="1" spans="1:5">
      <c r="A585" s="25" t="s">
        <v>1371</v>
      </c>
      <c r="B585" s="25" t="s">
        <v>1355</v>
      </c>
      <c r="C585" s="75">
        <v>1</v>
      </c>
      <c r="D585" s="14">
        <f t="shared" si="9"/>
        <v>25</v>
      </c>
      <c r="E585" s="1"/>
    </row>
    <row r="586" s="66" customFormat="1" customHeight="1" spans="1:5">
      <c r="A586" s="25" t="s">
        <v>1372</v>
      </c>
      <c r="B586" s="25" t="s">
        <v>1355</v>
      </c>
      <c r="C586" s="75">
        <v>6</v>
      </c>
      <c r="D586" s="14">
        <f t="shared" si="9"/>
        <v>150</v>
      </c>
      <c r="E586" s="1"/>
    </row>
    <row r="587" s="66" customFormat="1" customHeight="1" spans="1:5">
      <c r="A587" s="25" t="s">
        <v>1373</v>
      </c>
      <c r="B587" s="25" t="s">
        <v>1355</v>
      </c>
      <c r="C587" s="75">
        <v>2</v>
      </c>
      <c r="D587" s="14">
        <f t="shared" si="9"/>
        <v>50</v>
      </c>
      <c r="E587" s="1"/>
    </row>
    <row r="588" s="66" customFormat="1" customHeight="1" spans="1:5">
      <c r="A588" s="25" t="s">
        <v>1374</v>
      </c>
      <c r="B588" s="25" t="s">
        <v>1355</v>
      </c>
      <c r="C588" s="75">
        <v>4</v>
      </c>
      <c r="D588" s="14">
        <f t="shared" si="9"/>
        <v>100</v>
      </c>
      <c r="E588" s="1"/>
    </row>
    <row r="589" s="66" customFormat="1" customHeight="1" spans="1:5">
      <c r="A589" s="25" t="s">
        <v>1375</v>
      </c>
      <c r="B589" s="25" t="s">
        <v>1355</v>
      </c>
      <c r="C589" s="75">
        <v>5</v>
      </c>
      <c r="D589" s="14">
        <f t="shared" si="9"/>
        <v>125</v>
      </c>
      <c r="E589" s="1"/>
    </row>
    <row r="590" s="66" customFormat="1" customHeight="1" spans="1:5">
      <c r="A590" s="25" t="s">
        <v>1376</v>
      </c>
      <c r="B590" s="25" t="s">
        <v>1355</v>
      </c>
      <c r="C590" s="75">
        <v>4.5</v>
      </c>
      <c r="D590" s="14">
        <f t="shared" si="9"/>
        <v>112.5</v>
      </c>
      <c r="E590" s="1"/>
    </row>
    <row r="591" s="66" customFormat="1" customHeight="1" spans="1:5">
      <c r="A591" s="25" t="s">
        <v>1377</v>
      </c>
      <c r="B591" s="25" t="s">
        <v>1355</v>
      </c>
      <c r="C591" s="75">
        <v>20</v>
      </c>
      <c r="D591" s="14">
        <f t="shared" si="9"/>
        <v>500</v>
      </c>
      <c r="E591" s="1"/>
    </row>
    <row r="592" s="66" customFormat="1" customHeight="1" spans="1:5">
      <c r="A592" s="25" t="s">
        <v>1378</v>
      </c>
      <c r="B592" s="25" t="s">
        <v>1355</v>
      </c>
      <c r="C592" s="75">
        <v>5.2</v>
      </c>
      <c r="D592" s="14">
        <f t="shared" si="9"/>
        <v>130</v>
      </c>
      <c r="E592" s="1"/>
    </row>
    <row r="593" s="66" customFormat="1" customHeight="1" spans="1:5">
      <c r="A593" s="25" t="s">
        <v>1379</v>
      </c>
      <c r="B593" s="15" t="s">
        <v>1355</v>
      </c>
      <c r="C593" s="75">
        <v>7</v>
      </c>
      <c r="D593" s="14">
        <f t="shared" si="9"/>
        <v>175</v>
      </c>
      <c r="E593" s="1"/>
    </row>
    <row r="594" s="66" customFormat="1" customHeight="1" spans="1:5">
      <c r="A594" s="25" t="s">
        <v>1380</v>
      </c>
      <c r="B594" s="15" t="s">
        <v>1355</v>
      </c>
      <c r="C594" s="75">
        <v>8</v>
      </c>
      <c r="D594" s="14">
        <f t="shared" si="9"/>
        <v>200</v>
      </c>
      <c r="E594" s="1"/>
    </row>
    <row r="595" s="66" customFormat="1" customHeight="1" spans="1:5">
      <c r="A595" s="25" t="s">
        <v>1381</v>
      </c>
      <c r="B595" s="25" t="s">
        <v>1382</v>
      </c>
      <c r="C595" s="75">
        <v>7.1</v>
      </c>
      <c r="D595" s="14">
        <f t="shared" si="9"/>
        <v>177.5</v>
      </c>
      <c r="E595" s="1"/>
    </row>
    <row r="596" s="66" customFormat="1" customHeight="1" spans="1:5">
      <c r="A596" s="25" t="s">
        <v>1383</v>
      </c>
      <c r="B596" s="25" t="s">
        <v>1382</v>
      </c>
      <c r="C596" s="75">
        <v>16.5</v>
      </c>
      <c r="D596" s="14">
        <f t="shared" si="9"/>
        <v>412.5</v>
      </c>
      <c r="E596" s="1"/>
    </row>
    <row r="597" s="66" customFormat="1" customHeight="1" spans="1:5">
      <c r="A597" s="25" t="s">
        <v>1384</v>
      </c>
      <c r="B597" s="25" t="s">
        <v>1382</v>
      </c>
      <c r="C597" s="75">
        <v>20</v>
      </c>
      <c r="D597" s="14">
        <f t="shared" si="9"/>
        <v>500</v>
      </c>
      <c r="E597" s="1"/>
    </row>
    <row r="598" s="66" customFormat="1" customHeight="1" spans="1:5">
      <c r="A598" s="25" t="s">
        <v>1385</v>
      </c>
      <c r="B598" s="25" t="s">
        <v>1382</v>
      </c>
      <c r="C598" s="75">
        <v>5.5</v>
      </c>
      <c r="D598" s="14">
        <f t="shared" si="9"/>
        <v>137.5</v>
      </c>
      <c r="E598" s="1"/>
    </row>
    <row r="599" s="66" customFormat="1" customHeight="1" spans="1:5">
      <c r="A599" s="25" t="s">
        <v>1386</v>
      </c>
      <c r="B599" s="25" t="s">
        <v>1382</v>
      </c>
      <c r="C599" s="75">
        <v>11</v>
      </c>
      <c r="D599" s="14">
        <f t="shared" si="9"/>
        <v>275</v>
      </c>
      <c r="E599" s="1"/>
    </row>
    <row r="600" s="66" customFormat="1" customHeight="1" spans="1:5">
      <c r="A600" s="25" t="s">
        <v>1387</v>
      </c>
      <c r="B600" s="25" t="s">
        <v>1382</v>
      </c>
      <c r="C600" s="75">
        <v>17</v>
      </c>
      <c r="D600" s="14">
        <f t="shared" si="9"/>
        <v>425</v>
      </c>
      <c r="E600" s="1"/>
    </row>
    <row r="601" s="66" customFormat="1" customHeight="1" spans="1:5">
      <c r="A601" s="25" t="s">
        <v>1388</v>
      </c>
      <c r="B601" s="25" t="s">
        <v>1382</v>
      </c>
      <c r="C601" s="75">
        <v>2.1</v>
      </c>
      <c r="D601" s="14">
        <f t="shared" si="9"/>
        <v>52.5</v>
      </c>
      <c r="E601" s="1"/>
    </row>
    <row r="602" s="66" customFormat="1" customHeight="1" spans="1:5">
      <c r="A602" s="25" t="s">
        <v>1389</v>
      </c>
      <c r="B602" s="25" t="s">
        <v>1382</v>
      </c>
      <c r="C602" s="75">
        <v>8.5</v>
      </c>
      <c r="D602" s="14">
        <f t="shared" si="9"/>
        <v>212.5</v>
      </c>
      <c r="E602" s="1"/>
    </row>
    <row r="603" s="66" customFormat="1" customHeight="1" spans="1:5">
      <c r="A603" s="25" t="s">
        <v>1390</v>
      </c>
      <c r="B603" s="25" t="s">
        <v>1382</v>
      </c>
      <c r="C603" s="75">
        <v>7.5</v>
      </c>
      <c r="D603" s="14">
        <f t="shared" si="9"/>
        <v>187.5</v>
      </c>
      <c r="E603" s="1"/>
    </row>
    <row r="604" s="66" customFormat="1" customHeight="1" spans="1:5">
      <c r="A604" s="25" t="s">
        <v>1391</v>
      </c>
      <c r="B604" s="25" t="s">
        <v>1382</v>
      </c>
      <c r="C604" s="75">
        <v>5.5</v>
      </c>
      <c r="D604" s="14">
        <f t="shared" si="9"/>
        <v>137.5</v>
      </c>
      <c r="E604" s="1"/>
    </row>
    <row r="605" s="66" customFormat="1" customHeight="1" spans="1:5">
      <c r="A605" s="25" t="s">
        <v>1392</v>
      </c>
      <c r="B605" s="25" t="s">
        <v>1382</v>
      </c>
      <c r="C605" s="75">
        <v>5.5</v>
      </c>
      <c r="D605" s="14">
        <f t="shared" si="9"/>
        <v>137.5</v>
      </c>
      <c r="E605" s="1"/>
    </row>
    <row r="606" s="66" customFormat="1" customHeight="1" spans="1:5">
      <c r="A606" s="25" t="s">
        <v>1393</v>
      </c>
      <c r="B606" s="25" t="s">
        <v>1382</v>
      </c>
      <c r="C606" s="75">
        <v>2.7</v>
      </c>
      <c r="D606" s="14">
        <f t="shared" si="9"/>
        <v>67.5</v>
      </c>
      <c r="E606" s="1"/>
    </row>
    <row r="607" s="66" customFormat="1" customHeight="1" spans="1:5">
      <c r="A607" s="25" t="s">
        <v>1394</v>
      </c>
      <c r="B607" s="25" t="s">
        <v>1382</v>
      </c>
      <c r="C607" s="75">
        <v>7</v>
      </c>
      <c r="D607" s="14">
        <f t="shared" si="9"/>
        <v>175</v>
      </c>
      <c r="E607" s="1"/>
    </row>
    <row r="608" s="66" customFormat="1" customHeight="1" spans="1:5">
      <c r="A608" s="25" t="s">
        <v>1395</v>
      </c>
      <c r="B608" s="25" t="s">
        <v>1382</v>
      </c>
      <c r="C608" s="75">
        <v>3.2</v>
      </c>
      <c r="D608" s="14">
        <f t="shared" si="9"/>
        <v>80</v>
      </c>
      <c r="E608" s="1"/>
    </row>
    <row r="609" s="66" customFormat="1" customHeight="1" spans="1:5">
      <c r="A609" s="25" t="s">
        <v>1396</v>
      </c>
      <c r="B609" s="15" t="s">
        <v>1382</v>
      </c>
      <c r="C609" s="75">
        <v>11</v>
      </c>
      <c r="D609" s="14">
        <f t="shared" si="9"/>
        <v>275</v>
      </c>
      <c r="E609" s="1"/>
    </row>
    <row r="610" s="66" customFormat="1" customHeight="1" spans="1:5">
      <c r="A610" s="25" t="s">
        <v>1397</v>
      </c>
      <c r="B610" s="25" t="s">
        <v>1382</v>
      </c>
      <c r="C610" s="75">
        <v>7.5</v>
      </c>
      <c r="D610" s="14">
        <f t="shared" si="9"/>
        <v>187.5</v>
      </c>
      <c r="E610" s="1"/>
    </row>
    <row r="611" s="66" customFormat="1" customHeight="1" spans="1:5">
      <c r="A611" s="25" t="s">
        <v>1398</v>
      </c>
      <c r="B611" s="25" t="s">
        <v>1382</v>
      </c>
      <c r="C611" s="75">
        <v>5.1</v>
      </c>
      <c r="D611" s="14">
        <f t="shared" si="9"/>
        <v>127.5</v>
      </c>
      <c r="E611" s="1"/>
    </row>
    <row r="612" s="66" customFormat="1" customHeight="1" spans="1:5">
      <c r="A612" s="25" t="s">
        <v>1399</v>
      </c>
      <c r="B612" s="25" t="s">
        <v>1382</v>
      </c>
      <c r="C612" s="75">
        <v>6.5</v>
      </c>
      <c r="D612" s="14">
        <f t="shared" si="9"/>
        <v>162.5</v>
      </c>
      <c r="E612" s="1"/>
    </row>
    <row r="613" s="66" customFormat="1" customHeight="1" spans="1:5">
      <c r="A613" s="25" t="s">
        <v>282</v>
      </c>
      <c r="B613" s="25" t="s">
        <v>1382</v>
      </c>
      <c r="C613" s="75">
        <v>6.4</v>
      </c>
      <c r="D613" s="14">
        <f t="shared" si="9"/>
        <v>160</v>
      </c>
      <c r="E613" s="1"/>
    </row>
    <row r="614" s="66" customFormat="1" customHeight="1" spans="1:5">
      <c r="A614" s="25" t="s">
        <v>1400</v>
      </c>
      <c r="B614" s="25" t="s">
        <v>1382</v>
      </c>
      <c r="C614" s="75">
        <v>12.5</v>
      </c>
      <c r="D614" s="14">
        <f t="shared" si="9"/>
        <v>312.5</v>
      </c>
      <c r="E614" s="1"/>
    </row>
    <row r="615" s="66" customFormat="1" customHeight="1" spans="1:5">
      <c r="A615" s="25" t="s">
        <v>1401</v>
      </c>
      <c r="B615" s="25" t="s">
        <v>1382</v>
      </c>
      <c r="C615" s="75">
        <v>41</v>
      </c>
      <c r="D615" s="14">
        <f t="shared" si="9"/>
        <v>1025</v>
      </c>
      <c r="E615" s="1"/>
    </row>
    <row r="616" s="66" customFormat="1" customHeight="1" spans="1:5">
      <c r="A616" s="25" t="s">
        <v>1402</v>
      </c>
      <c r="B616" s="25" t="s">
        <v>1382</v>
      </c>
      <c r="C616" s="75">
        <v>8.5</v>
      </c>
      <c r="D616" s="14">
        <f t="shared" si="9"/>
        <v>212.5</v>
      </c>
      <c r="E616" s="1"/>
    </row>
    <row r="617" s="66" customFormat="1" customHeight="1" spans="1:5">
      <c r="A617" s="25" t="s">
        <v>1403</v>
      </c>
      <c r="B617" s="25" t="s">
        <v>1382</v>
      </c>
      <c r="C617" s="75">
        <v>7.1</v>
      </c>
      <c r="D617" s="14">
        <f t="shared" si="9"/>
        <v>177.5</v>
      </c>
      <c r="E617" s="1"/>
    </row>
    <row r="618" s="66" customFormat="1" customHeight="1" spans="1:5">
      <c r="A618" s="25" t="s">
        <v>1404</v>
      </c>
      <c r="B618" s="25" t="s">
        <v>1382</v>
      </c>
      <c r="C618" s="75">
        <v>2.6</v>
      </c>
      <c r="D618" s="14">
        <f t="shared" si="9"/>
        <v>65</v>
      </c>
      <c r="E618" s="1"/>
    </row>
    <row r="619" s="66" customFormat="1" customHeight="1" spans="1:5">
      <c r="A619" s="25" t="s">
        <v>1405</v>
      </c>
      <c r="B619" s="76" t="s">
        <v>1406</v>
      </c>
      <c r="C619" s="75">
        <v>49.5</v>
      </c>
      <c r="D619" s="14">
        <f t="shared" si="9"/>
        <v>1237.5</v>
      </c>
      <c r="E619" s="1"/>
    </row>
    <row r="620" s="66" customFormat="1" customHeight="1" spans="1:5">
      <c r="A620" s="25" t="s">
        <v>1407</v>
      </c>
      <c r="B620" s="25" t="s">
        <v>1406</v>
      </c>
      <c r="C620" s="75">
        <v>4.5</v>
      </c>
      <c r="D620" s="14">
        <f t="shared" si="9"/>
        <v>112.5</v>
      </c>
      <c r="E620" s="1"/>
    </row>
    <row r="621" s="66" customFormat="1" customHeight="1" spans="1:5">
      <c r="A621" s="25" t="s">
        <v>1408</v>
      </c>
      <c r="B621" s="25" t="s">
        <v>1406</v>
      </c>
      <c r="C621" s="75">
        <v>1.5</v>
      </c>
      <c r="D621" s="14">
        <f t="shared" si="9"/>
        <v>37.5</v>
      </c>
      <c r="E621" s="1"/>
    </row>
    <row r="622" s="66" customFormat="1" customHeight="1" spans="1:5">
      <c r="A622" s="25" t="s">
        <v>1409</v>
      </c>
      <c r="B622" s="25" t="s">
        <v>1406</v>
      </c>
      <c r="C622" s="75">
        <v>0.5</v>
      </c>
      <c r="D622" s="14">
        <f t="shared" si="9"/>
        <v>12.5</v>
      </c>
      <c r="E622" s="1"/>
    </row>
    <row r="623" s="66" customFormat="1" customHeight="1" spans="1:5">
      <c r="A623" s="25" t="s">
        <v>1410</v>
      </c>
      <c r="B623" s="25" t="s">
        <v>1406</v>
      </c>
      <c r="C623" s="75">
        <v>2.1</v>
      </c>
      <c r="D623" s="14">
        <f t="shared" si="9"/>
        <v>52.5</v>
      </c>
      <c r="E623" s="1"/>
    </row>
    <row r="624" s="66" customFormat="1" customHeight="1" spans="1:5">
      <c r="A624" s="25" t="s">
        <v>1411</v>
      </c>
      <c r="B624" s="25" t="s">
        <v>1406</v>
      </c>
      <c r="C624" s="75">
        <v>5.5</v>
      </c>
      <c r="D624" s="14">
        <f t="shared" si="9"/>
        <v>137.5</v>
      </c>
      <c r="E624" s="1"/>
    </row>
    <row r="625" s="66" customFormat="1" customHeight="1" spans="1:5">
      <c r="A625" s="25" t="s">
        <v>1412</v>
      </c>
      <c r="B625" s="25" t="s">
        <v>1406</v>
      </c>
      <c r="C625" s="75">
        <v>0.5</v>
      </c>
      <c r="D625" s="14">
        <f t="shared" si="9"/>
        <v>12.5</v>
      </c>
      <c r="E625" s="1"/>
    </row>
    <row r="626" s="66" customFormat="1" customHeight="1" spans="1:5">
      <c r="A626" s="25" t="s">
        <v>1413</v>
      </c>
      <c r="B626" s="25" t="s">
        <v>1406</v>
      </c>
      <c r="C626" s="75">
        <v>5.1</v>
      </c>
      <c r="D626" s="14">
        <f t="shared" si="9"/>
        <v>127.5</v>
      </c>
      <c r="E626" s="1"/>
    </row>
    <row r="627" s="66" customFormat="1" customHeight="1" spans="1:5">
      <c r="A627" s="25" t="s">
        <v>1414</v>
      </c>
      <c r="B627" s="25" t="s">
        <v>1406</v>
      </c>
      <c r="C627" s="75">
        <v>0.5</v>
      </c>
      <c r="D627" s="14">
        <f t="shared" si="9"/>
        <v>12.5</v>
      </c>
      <c r="E627" s="1"/>
    </row>
    <row r="628" s="66" customFormat="1" customHeight="1" spans="1:5">
      <c r="A628" s="25" t="s">
        <v>1415</v>
      </c>
      <c r="B628" s="15" t="s">
        <v>1406</v>
      </c>
      <c r="C628" s="75">
        <v>3.1</v>
      </c>
      <c r="D628" s="14">
        <f t="shared" si="9"/>
        <v>77.5</v>
      </c>
      <c r="E628" s="1"/>
    </row>
    <row r="629" s="66" customFormat="1" customHeight="1" spans="1:5">
      <c r="A629" s="25" t="s">
        <v>1416</v>
      </c>
      <c r="B629" s="25" t="s">
        <v>1406</v>
      </c>
      <c r="C629" s="75">
        <v>3.8</v>
      </c>
      <c r="D629" s="14">
        <f t="shared" si="9"/>
        <v>95</v>
      </c>
      <c r="E629" s="1"/>
    </row>
    <row r="630" s="66" customFormat="1" customHeight="1" spans="1:5">
      <c r="A630" s="25" t="s">
        <v>1417</v>
      </c>
      <c r="B630" s="25" t="s">
        <v>1406</v>
      </c>
      <c r="C630" s="75">
        <v>2.4</v>
      </c>
      <c r="D630" s="14">
        <f t="shared" si="9"/>
        <v>60</v>
      </c>
      <c r="E630" s="1"/>
    </row>
    <row r="631" s="66" customFormat="1" customHeight="1" spans="1:5">
      <c r="A631" s="25" t="s">
        <v>1418</v>
      </c>
      <c r="B631" s="25" t="s">
        <v>1406</v>
      </c>
      <c r="C631" s="75">
        <v>1.7</v>
      </c>
      <c r="D631" s="14">
        <f t="shared" si="9"/>
        <v>42.5</v>
      </c>
      <c r="E631" s="1"/>
    </row>
    <row r="632" s="66" customFormat="1" customHeight="1" spans="1:5">
      <c r="A632" s="25" t="s">
        <v>1419</v>
      </c>
      <c r="B632" s="25" t="s">
        <v>1406</v>
      </c>
      <c r="C632" s="75">
        <v>1.7</v>
      </c>
      <c r="D632" s="14">
        <f t="shared" si="9"/>
        <v>42.5</v>
      </c>
      <c r="E632" s="1"/>
    </row>
    <row r="633" s="66" customFormat="1" customHeight="1" spans="1:5">
      <c r="A633" s="25" t="s">
        <v>1118</v>
      </c>
      <c r="B633" s="25" t="s">
        <v>1406</v>
      </c>
      <c r="C633" s="75">
        <v>2.5</v>
      </c>
      <c r="D633" s="14">
        <f t="shared" si="9"/>
        <v>62.5</v>
      </c>
      <c r="E633" s="1"/>
    </row>
    <row r="634" s="66" customFormat="1" customHeight="1" spans="1:5">
      <c r="A634" s="25" t="s">
        <v>1420</v>
      </c>
      <c r="B634" s="76" t="s">
        <v>1406</v>
      </c>
      <c r="C634" s="75">
        <v>7.6</v>
      </c>
      <c r="D634" s="14">
        <f t="shared" si="9"/>
        <v>190</v>
      </c>
      <c r="E634" s="1"/>
    </row>
    <row r="635" s="66" customFormat="1" customHeight="1" spans="1:5">
      <c r="A635" s="25" t="s">
        <v>1421</v>
      </c>
      <c r="B635" s="25" t="s">
        <v>1406</v>
      </c>
      <c r="C635" s="75">
        <v>6.1</v>
      </c>
      <c r="D635" s="14">
        <f t="shared" si="9"/>
        <v>152.5</v>
      </c>
      <c r="E635" s="1"/>
    </row>
    <row r="636" s="66" customFormat="1" customHeight="1" spans="1:5">
      <c r="A636" s="25" t="s">
        <v>1422</v>
      </c>
      <c r="B636" s="25" t="s">
        <v>1406</v>
      </c>
      <c r="C636" s="75">
        <v>2.5</v>
      </c>
      <c r="D636" s="14">
        <f t="shared" si="9"/>
        <v>62.5</v>
      </c>
      <c r="E636" s="1"/>
    </row>
    <row r="637" s="66" customFormat="1" customHeight="1" spans="1:5">
      <c r="A637" s="25" t="s">
        <v>1423</v>
      </c>
      <c r="B637" s="25" t="s">
        <v>1406</v>
      </c>
      <c r="C637" s="75">
        <v>4.5</v>
      </c>
      <c r="D637" s="14">
        <f t="shared" si="9"/>
        <v>112.5</v>
      </c>
      <c r="E637" s="1"/>
    </row>
    <row r="638" s="66" customFormat="1" customHeight="1" spans="1:5">
      <c r="A638" s="25" t="s">
        <v>1424</v>
      </c>
      <c r="B638" s="25" t="s">
        <v>1406</v>
      </c>
      <c r="C638" s="75">
        <v>1</v>
      </c>
      <c r="D638" s="14">
        <f t="shared" si="9"/>
        <v>25</v>
      </c>
      <c r="E638" s="1"/>
    </row>
    <row r="639" s="66" customFormat="1" customHeight="1" spans="1:5">
      <c r="A639" s="25" t="s">
        <v>1425</v>
      </c>
      <c r="B639" s="25" t="s">
        <v>1406</v>
      </c>
      <c r="C639" s="75">
        <v>3.5</v>
      </c>
      <c r="D639" s="14">
        <f t="shared" si="9"/>
        <v>87.5</v>
      </c>
      <c r="E639" s="1"/>
    </row>
    <row r="640" s="66" customFormat="1" customHeight="1" spans="1:5">
      <c r="A640" s="25" t="s">
        <v>1426</v>
      </c>
      <c r="B640" s="25" t="s">
        <v>1406</v>
      </c>
      <c r="C640" s="75">
        <v>2.3</v>
      </c>
      <c r="D640" s="14">
        <f t="shared" si="9"/>
        <v>57.5</v>
      </c>
      <c r="E640" s="1"/>
    </row>
    <row r="641" s="66" customFormat="1" customHeight="1" spans="1:5">
      <c r="A641" s="25" t="s">
        <v>1427</v>
      </c>
      <c r="B641" s="25" t="s">
        <v>1406</v>
      </c>
      <c r="C641" s="75">
        <v>2.6</v>
      </c>
      <c r="D641" s="14">
        <f t="shared" si="9"/>
        <v>65</v>
      </c>
      <c r="E641" s="1"/>
    </row>
    <row r="642" s="66" customFormat="1" customHeight="1" spans="1:5">
      <c r="A642" s="25" t="s">
        <v>1428</v>
      </c>
      <c r="B642" s="25" t="s">
        <v>1406</v>
      </c>
      <c r="C642" s="75">
        <v>7.1</v>
      </c>
      <c r="D642" s="14">
        <f t="shared" si="9"/>
        <v>177.5</v>
      </c>
      <c r="E642" s="1"/>
    </row>
    <row r="643" s="66" customFormat="1" customHeight="1" spans="1:5">
      <c r="A643" s="25" t="s">
        <v>1429</v>
      </c>
      <c r="B643" s="25" t="s">
        <v>1406</v>
      </c>
      <c r="C643" s="75">
        <v>6.5</v>
      </c>
      <c r="D643" s="14">
        <f t="shared" si="9"/>
        <v>162.5</v>
      </c>
      <c r="E643" s="1"/>
    </row>
    <row r="644" s="66" customFormat="1" customHeight="1" spans="1:5">
      <c r="A644" s="25" t="s">
        <v>1430</v>
      </c>
      <c r="B644" s="25" t="s">
        <v>1431</v>
      </c>
      <c r="C644" s="75">
        <v>4.2</v>
      </c>
      <c r="D644" s="14">
        <f t="shared" si="9"/>
        <v>105</v>
      </c>
      <c r="E644" s="1"/>
    </row>
    <row r="645" s="66" customFormat="1" customHeight="1" spans="1:5">
      <c r="A645" s="25" t="s">
        <v>1432</v>
      </c>
      <c r="B645" s="25" t="s">
        <v>1431</v>
      </c>
      <c r="C645" s="75">
        <v>2</v>
      </c>
      <c r="D645" s="14">
        <f t="shared" si="9"/>
        <v>50</v>
      </c>
      <c r="E645" s="1"/>
    </row>
    <row r="646" s="66" customFormat="1" customHeight="1" spans="1:5">
      <c r="A646" s="25" t="s">
        <v>1433</v>
      </c>
      <c r="B646" s="15" t="s">
        <v>1431</v>
      </c>
      <c r="C646" s="75">
        <v>2</v>
      </c>
      <c r="D646" s="14">
        <f t="shared" ref="D646:D709" si="10">25*C646</f>
        <v>50</v>
      </c>
      <c r="E646" s="1"/>
    </row>
    <row r="647" s="66" customFormat="1" customHeight="1" spans="1:5">
      <c r="A647" s="25" t="s">
        <v>1434</v>
      </c>
      <c r="B647" s="15" t="s">
        <v>1431</v>
      </c>
      <c r="C647" s="75">
        <v>0.8</v>
      </c>
      <c r="D647" s="14">
        <f t="shared" si="10"/>
        <v>20</v>
      </c>
      <c r="E647" s="1"/>
    </row>
    <row r="648" s="66" customFormat="1" customHeight="1" spans="1:5">
      <c r="A648" s="25" t="s">
        <v>1435</v>
      </c>
      <c r="B648" s="15" t="s">
        <v>1431</v>
      </c>
      <c r="C648" s="75">
        <v>1.5</v>
      </c>
      <c r="D648" s="14">
        <f t="shared" si="10"/>
        <v>37.5</v>
      </c>
      <c r="E648" s="1"/>
    </row>
    <row r="649" s="66" customFormat="1" customHeight="1" spans="1:5">
      <c r="A649" s="25" t="s">
        <v>1436</v>
      </c>
      <c r="B649" s="15" t="s">
        <v>1431</v>
      </c>
      <c r="C649" s="75">
        <v>1.5</v>
      </c>
      <c r="D649" s="14">
        <f t="shared" si="10"/>
        <v>37.5</v>
      </c>
      <c r="E649" s="1"/>
    </row>
    <row r="650" s="66" customFormat="1" customHeight="1" spans="1:5">
      <c r="A650" s="25" t="s">
        <v>1437</v>
      </c>
      <c r="B650" s="15" t="s">
        <v>1431</v>
      </c>
      <c r="C650" s="75">
        <v>1</v>
      </c>
      <c r="D650" s="14">
        <f t="shared" si="10"/>
        <v>25</v>
      </c>
      <c r="E650" s="1"/>
    </row>
    <row r="651" s="66" customFormat="1" customHeight="1" spans="1:5">
      <c r="A651" s="25" t="s">
        <v>1438</v>
      </c>
      <c r="B651" s="25" t="s">
        <v>1431</v>
      </c>
      <c r="C651" s="75">
        <v>3</v>
      </c>
      <c r="D651" s="14">
        <f t="shared" si="10"/>
        <v>75</v>
      </c>
      <c r="E651" s="1"/>
    </row>
    <row r="652" s="66" customFormat="1" customHeight="1" spans="1:5">
      <c r="A652" s="25" t="s">
        <v>1439</v>
      </c>
      <c r="B652" s="15" t="s">
        <v>1431</v>
      </c>
      <c r="C652" s="75">
        <v>1.8</v>
      </c>
      <c r="D652" s="14">
        <f t="shared" si="10"/>
        <v>45</v>
      </c>
      <c r="E652" s="1"/>
    </row>
    <row r="653" s="66" customFormat="1" customHeight="1" spans="1:5">
      <c r="A653" s="25" t="s">
        <v>1440</v>
      </c>
      <c r="B653" s="15" t="s">
        <v>1431</v>
      </c>
      <c r="C653" s="75">
        <v>8.4</v>
      </c>
      <c r="D653" s="14">
        <f t="shared" si="10"/>
        <v>210</v>
      </c>
      <c r="E653" s="1"/>
    </row>
    <row r="654" s="66" customFormat="1" customHeight="1" spans="1:5">
      <c r="A654" s="25" t="s">
        <v>1441</v>
      </c>
      <c r="B654" s="15" t="s">
        <v>1431</v>
      </c>
      <c r="C654" s="75">
        <v>2.7</v>
      </c>
      <c r="D654" s="14">
        <f t="shared" si="10"/>
        <v>67.5</v>
      </c>
      <c r="E654" s="1"/>
    </row>
    <row r="655" s="66" customFormat="1" customHeight="1" spans="1:5">
      <c r="A655" s="25" t="s">
        <v>1442</v>
      </c>
      <c r="B655" s="15" t="s">
        <v>1431</v>
      </c>
      <c r="C655" s="75">
        <v>1.5</v>
      </c>
      <c r="D655" s="14">
        <f t="shared" si="10"/>
        <v>37.5</v>
      </c>
      <c r="E655" s="1"/>
    </row>
    <row r="656" s="66" customFormat="1" customHeight="1" spans="1:5">
      <c r="A656" s="25" t="s">
        <v>1443</v>
      </c>
      <c r="B656" s="15" t="s">
        <v>1431</v>
      </c>
      <c r="C656" s="75">
        <v>0.3</v>
      </c>
      <c r="D656" s="14">
        <f t="shared" si="10"/>
        <v>7.5</v>
      </c>
      <c r="E656" s="1"/>
    </row>
    <row r="657" s="66" customFormat="1" customHeight="1" spans="1:5">
      <c r="A657" s="25" t="s">
        <v>573</v>
      </c>
      <c r="B657" s="15" t="s">
        <v>1444</v>
      </c>
      <c r="C657" s="75">
        <v>0.5</v>
      </c>
      <c r="D657" s="14">
        <f t="shared" si="10"/>
        <v>12.5</v>
      </c>
      <c r="E657" s="1"/>
    </row>
    <row r="658" s="66" customFormat="1" customHeight="1" spans="1:5">
      <c r="A658" s="25" t="s">
        <v>1445</v>
      </c>
      <c r="B658" s="15" t="s">
        <v>1444</v>
      </c>
      <c r="C658" s="75">
        <v>1</v>
      </c>
      <c r="D658" s="14">
        <f t="shared" si="10"/>
        <v>25</v>
      </c>
      <c r="E658" s="1"/>
    </row>
    <row r="659" s="66" customFormat="1" customHeight="1" spans="1:5">
      <c r="A659" s="25" t="s">
        <v>1446</v>
      </c>
      <c r="B659" s="15" t="s">
        <v>1444</v>
      </c>
      <c r="C659" s="75">
        <v>5.5</v>
      </c>
      <c r="D659" s="14">
        <f t="shared" si="10"/>
        <v>137.5</v>
      </c>
      <c r="E659" s="1"/>
    </row>
    <row r="660" s="66" customFormat="1" customHeight="1" spans="1:5">
      <c r="A660" s="25" t="s">
        <v>1447</v>
      </c>
      <c r="B660" s="15" t="s">
        <v>1444</v>
      </c>
      <c r="C660" s="75">
        <v>15</v>
      </c>
      <c r="D660" s="14">
        <f t="shared" si="10"/>
        <v>375</v>
      </c>
      <c r="E660" s="1"/>
    </row>
    <row r="661" s="66" customFormat="1" customHeight="1" spans="1:5">
      <c r="A661" s="25" t="s">
        <v>1448</v>
      </c>
      <c r="B661" s="15" t="s">
        <v>1444</v>
      </c>
      <c r="C661" s="75">
        <v>0.5</v>
      </c>
      <c r="D661" s="14">
        <f t="shared" si="10"/>
        <v>12.5</v>
      </c>
      <c r="E661" s="1"/>
    </row>
    <row r="662" s="66" customFormat="1" customHeight="1" spans="1:5">
      <c r="A662" s="25" t="s">
        <v>1449</v>
      </c>
      <c r="B662" s="15" t="s">
        <v>1444</v>
      </c>
      <c r="C662" s="75">
        <v>0.5</v>
      </c>
      <c r="D662" s="14">
        <f t="shared" si="10"/>
        <v>12.5</v>
      </c>
      <c r="E662" s="1"/>
    </row>
    <row r="663" s="66" customFormat="1" customHeight="1" spans="1:5">
      <c r="A663" s="25" t="s">
        <v>1450</v>
      </c>
      <c r="B663" s="25" t="s">
        <v>1444</v>
      </c>
      <c r="C663" s="75">
        <v>5</v>
      </c>
      <c r="D663" s="14">
        <f t="shared" si="10"/>
        <v>125</v>
      </c>
      <c r="E663" s="1"/>
    </row>
    <row r="664" s="66" customFormat="1" customHeight="1" spans="1:5">
      <c r="A664" s="25" t="s">
        <v>1451</v>
      </c>
      <c r="B664" s="25" t="s">
        <v>1444</v>
      </c>
      <c r="C664" s="75">
        <v>0.8</v>
      </c>
      <c r="D664" s="14">
        <f t="shared" si="10"/>
        <v>20</v>
      </c>
      <c r="E664" s="1"/>
    </row>
    <row r="665" s="66" customFormat="1" customHeight="1" spans="1:5">
      <c r="A665" s="25" t="s">
        <v>1452</v>
      </c>
      <c r="B665" s="25" t="s">
        <v>1444</v>
      </c>
      <c r="C665" s="75">
        <v>4</v>
      </c>
      <c r="D665" s="14">
        <f t="shared" si="10"/>
        <v>100</v>
      </c>
      <c r="E665" s="1"/>
    </row>
    <row r="666" s="66" customFormat="1" customHeight="1" spans="1:5">
      <c r="A666" s="25" t="s">
        <v>537</v>
      </c>
      <c r="B666" s="25" t="s">
        <v>1444</v>
      </c>
      <c r="C666" s="75">
        <v>3</v>
      </c>
      <c r="D666" s="14">
        <f t="shared" si="10"/>
        <v>75</v>
      </c>
      <c r="E666" s="1"/>
    </row>
    <row r="667" s="66" customFormat="1" customHeight="1" spans="1:5">
      <c r="A667" s="25" t="s">
        <v>1453</v>
      </c>
      <c r="B667" s="25" t="s">
        <v>1444</v>
      </c>
      <c r="C667" s="75">
        <v>2</v>
      </c>
      <c r="D667" s="14">
        <f t="shared" si="10"/>
        <v>50</v>
      </c>
      <c r="E667" s="1"/>
    </row>
    <row r="668" s="66" customFormat="1" customHeight="1" spans="1:5">
      <c r="A668" s="25" t="s">
        <v>1454</v>
      </c>
      <c r="B668" s="25" t="s">
        <v>1444</v>
      </c>
      <c r="C668" s="75">
        <v>1</v>
      </c>
      <c r="D668" s="14">
        <f t="shared" si="10"/>
        <v>25</v>
      </c>
      <c r="E668" s="1"/>
    </row>
    <row r="669" s="66" customFormat="1" customHeight="1" spans="1:5">
      <c r="A669" s="25" t="s">
        <v>1455</v>
      </c>
      <c r="B669" s="25" t="s">
        <v>1444</v>
      </c>
      <c r="C669" s="75">
        <v>3</v>
      </c>
      <c r="D669" s="14">
        <f t="shared" si="10"/>
        <v>75</v>
      </c>
      <c r="E669" s="1"/>
    </row>
    <row r="670" s="66" customFormat="1" customHeight="1" spans="1:5">
      <c r="A670" s="25" t="s">
        <v>1456</v>
      </c>
      <c r="B670" s="25" t="s">
        <v>1444</v>
      </c>
      <c r="C670" s="75">
        <v>1</v>
      </c>
      <c r="D670" s="14">
        <f t="shared" si="10"/>
        <v>25</v>
      </c>
      <c r="E670" s="1"/>
    </row>
    <row r="671" s="66" customFormat="1" customHeight="1" spans="1:5">
      <c r="A671" s="25" t="s">
        <v>1457</v>
      </c>
      <c r="B671" s="25" t="s">
        <v>1444</v>
      </c>
      <c r="C671" s="75">
        <v>3</v>
      </c>
      <c r="D671" s="14">
        <f t="shared" si="10"/>
        <v>75</v>
      </c>
      <c r="E671" s="1"/>
    </row>
    <row r="672" s="66" customFormat="1" customHeight="1" spans="1:5">
      <c r="A672" s="25" t="s">
        <v>1458</v>
      </c>
      <c r="B672" s="25" t="s">
        <v>1444</v>
      </c>
      <c r="C672" s="75">
        <v>3.5</v>
      </c>
      <c r="D672" s="14">
        <f t="shared" si="10"/>
        <v>87.5</v>
      </c>
      <c r="E672" s="1"/>
    </row>
    <row r="673" s="66" customFormat="1" customHeight="1" spans="1:5">
      <c r="A673" s="25" t="s">
        <v>1459</v>
      </c>
      <c r="B673" s="15" t="s">
        <v>1444</v>
      </c>
      <c r="C673" s="75">
        <v>2.5</v>
      </c>
      <c r="D673" s="14">
        <f t="shared" si="10"/>
        <v>62.5</v>
      </c>
      <c r="E673" s="1"/>
    </row>
    <row r="674" s="66" customFormat="1" customHeight="1" spans="1:5">
      <c r="A674" s="25" t="s">
        <v>1460</v>
      </c>
      <c r="B674" s="15" t="s">
        <v>1444</v>
      </c>
      <c r="C674" s="75">
        <v>2.5</v>
      </c>
      <c r="D674" s="14">
        <f t="shared" si="10"/>
        <v>62.5</v>
      </c>
      <c r="E674" s="1"/>
    </row>
    <row r="675" s="66" customFormat="1" customHeight="1" spans="1:5">
      <c r="A675" s="25" t="s">
        <v>1461</v>
      </c>
      <c r="B675" s="15" t="s">
        <v>1462</v>
      </c>
      <c r="C675" s="75">
        <v>0.8</v>
      </c>
      <c r="D675" s="14">
        <f t="shared" si="10"/>
        <v>20</v>
      </c>
      <c r="E675" s="1"/>
    </row>
    <row r="676" s="66" customFormat="1" customHeight="1" spans="1:5">
      <c r="A676" s="25" t="s">
        <v>1463</v>
      </c>
      <c r="B676" s="15" t="s">
        <v>1462</v>
      </c>
      <c r="C676" s="75">
        <v>2.5</v>
      </c>
      <c r="D676" s="14">
        <f t="shared" si="10"/>
        <v>62.5</v>
      </c>
      <c r="E676" s="1"/>
    </row>
    <row r="677" s="66" customFormat="1" customHeight="1" spans="1:5">
      <c r="A677" s="25" t="s">
        <v>1464</v>
      </c>
      <c r="B677" s="15" t="s">
        <v>1462</v>
      </c>
      <c r="C677" s="75">
        <v>5</v>
      </c>
      <c r="D677" s="14">
        <f t="shared" si="10"/>
        <v>125</v>
      </c>
      <c r="E677" s="1"/>
    </row>
    <row r="678" s="66" customFormat="1" customHeight="1" spans="1:5">
      <c r="A678" s="25" t="s">
        <v>1465</v>
      </c>
      <c r="B678" s="15" t="s">
        <v>1462</v>
      </c>
      <c r="C678" s="75">
        <v>5.5</v>
      </c>
      <c r="D678" s="14">
        <f t="shared" si="10"/>
        <v>137.5</v>
      </c>
      <c r="E678" s="1"/>
    </row>
    <row r="679" s="66" customFormat="1" customHeight="1" spans="1:5">
      <c r="A679" s="25" t="s">
        <v>1466</v>
      </c>
      <c r="B679" s="15" t="s">
        <v>1462</v>
      </c>
      <c r="C679" s="75">
        <v>7.2</v>
      </c>
      <c r="D679" s="14">
        <f t="shared" si="10"/>
        <v>180</v>
      </c>
      <c r="E679" s="1"/>
    </row>
    <row r="680" s="66" customFormat="1" customHeight="1" spans="1:5">
      <c r="A680" s="25" t="s">
        <v>1467</v>
      </c>
      <c r="B680" s="25" t="s">
        <v>1462</v>
      </c>
      <c r="C680" s="75">
        <v>1.2</v>
      </c>
      <c r="D680" s="14">
        <f t="shared" si="10"/>
        <v>30</v>
      </c>
      <c r="E680" s="1"/>
    </row>
    <row r="681" s="66" customFormat="1" customHeight="1" spans="1:5">
      <c r="A681" s="25" t="s">
        <v>1468</v>
      </c>
      <c r="B681" s="25" t="s">
        <v>1462</v>
      </c>
      <c r="C681" s="75">
        <v>1.7</v>
      </c>
      <c r="D681" s="14">
        <f t="shared" si="10"/>
        <v>42.5</v>
      </c>
      <c r="E681" s="1"/>
    </row>
    <row r="682" s="66" customFormat="1" customHeight="1" spans="1:5">
      <c r="A682" s="25" t="s">
        <v>1469</v>
      </c>
      <c r="B682" s="25" t="s">
        <v>1462</v>
      </c>
      <c r="C682" s="75">
        <v>6.4</v>
      </c>
      <c r="D682" s="14">
        <f t="shared" si="10"/>
        <v>160</v>
      </c>
      <c r="E682" s="1"/>
    </row>
    <row r="683" s="66" customFormat="1" customHeight="1" spans="1:5">
      <c r="A683" s="25" t="s">
        <v>1470</v>
      </c>
      <c r="B683" s="25" t="s">
        <v>1462</v>
      </c>
      <c r="C683" s="75">
        <v>2</v>
      </c>
      <c r="D683" s="14">
        <f t="shared" si="10"/>
        <v>50</v>
      </c>
      <c r="E683" s="1"/>
    </row>
    <row r="684" s="66" customFormat="1" customHeight="1" spans="1:5">
      <c r="A684" s="25" t="s">
        <v>1471</v>
      </c>
      <c r="B684" s="15" t="s">
        <v>1472</v>
      </c>
      <c r="C684" s="75">
        <v>2</v>
      </c>
      <c r="D684" s="14">
        <f t="shared" si="10"/>
        <v>50</v>
      </c>
      <c r="E684" s="1"/>
    </row>
    <row r="685" s="66" customFormat="1" customHeight="1" spans="1:5">
      <c r="A685" s="25" t="s">
        <v>1473</v>
      </c>
      <c r="B685" s="25" t="s">
        <v>1472</v>
      </c>
      <c r="C685" s="75">
        <v>10</v>
      </c>
      <c r="D685" s="14">
        <f t="shared" si="10"/>
        <v>250</v>
      </c>
      <c r="E685" s="1"/>
    </row>
    <row r="686" s="66" customFormat="1" customHeight="1" spans="1:5">
      <c r="A686" s="25" t="s">
        <v>1474</v>
      </c>
      <c r="B686" s="25" t="s">
        <v>1472</v>
      </c>
      <c r="C686" s="75">
        <v>7</v>
      </c>
      <c r="D686" s="14">
        <f t="shared" si="10"/>
        <v>175</v>
      </c>
      <c r="E686" s="1"/>
    </row>
    <row r="687" s="66" customFormat="1" customHeight="1" spans="1:5">
      <c r="A687" s="25" t="s">
        <v>1475</v>
      </c>
      <c r="B687" s="15" t="s">
        <v>1472</v>
      </c>
      <c r="C687" s="75">
        <v>6</v>
      </c>
      <c r="D687" s="14">
        <f t="shared" si="10"/>
        <v>150</v>
      </c>
      <c r="E687" s="1"/>
    </row>
    <row r="688" s="66" customFormat="1" customHeight="1" spans="1:5">
      <c r="A688" s="25" t="s">
        <v>1476</v>
      </c>
      <c r="B688" s="25" t="s">
        <v>1472</v>
      </c>
      <c r="C688" s="75">
        <v>4.7</v>
      </c>
      <c r="D688" s="14">
        <f t="shared" si="10"/>
        <v>117.5</v>
      </c>
      <c r="E688" s="1"/>
    </row>
    <row r="689" s="66" customFormat="1" customHeight="1" spans="1:5">
      <c r="A689" s="25" t="s">
        <v>1477</v>
      </c>
      <c r="B689" s="25" t="s">
        <v>1472</v>
      </c>
      <c r="C689" s="75">
        <v>0.5</v>
      </c>
      <c r="D689" s="14">
        <f t="shared" si="10"/>
        <v>12.5</v>
      </c>
      <c r="E689" s="1"/>
    </row>
    <row r="690" s="66" customFormat="1" customHeight="1" spans="1:5">
      <c r="A690" s="25" t="s">
        <v>1478</v>
      </c>
      <c r="B690" s="15" t="s">
        <v>1472</v>
      </c>
      <c r="C690" s="75">
        <v>1</v>
      </c>
      <c r="D690" s="14">
        <f t="shared" si="10"/>
        <v>25</v>
      </c>
      <c r="E690" s="1"/>
    </row>
    <row r="691" s="66" customFormat="1" customHeight="1" spans="1:5">
      <c r="A691" s="25" t="s">
        <v>1479</v>
      </c>
      <c r="B691" s="25" t="s">
        <v>1472</v>
      </c>
      <c r="C691" s="75">
        <v>8</v>
      </c>
      <c r="D691" s="14">
        <f t="shared" si="10"/>
        <v>200</v>
      </c>
      <c r="E691" s="1"/>
    </row>
    <row r="692" s="66" customFormat="1" customHeight="1" spans="1:5">
      <c r="A692" s="25" t="s">
        <v>1480</v>
      </c>
      <c r="B692" s="25" t="s">
        <v>1472</v>
      </c>
      <c r="C692" s="75">
        <v>14</v>
      </c>
      <c r="D692" s="14">
        <f t="shared" si="10"/>
        <v>350</v>
      </c>
      <c r="E692" s="1"/>
    </row>
    <row r="693" s="66" customFormat="1" customHeight="1" spans="1:5">
      <c r="A693" s="25" t="s">
        <v>1481</v>
      </c>
      <c r="B693" s="25" t="s">
        <v>1472</v>
      </c>
      <c r="C693" s="75">
        <v>6.5</v>
      </c>
      <c r="D693" s="14">
        <f t="shared" si="10"/>
        <v>162.5</v>
      </c>
      <c r="E693" s="1"/>
    </row>
    <row r="694" s="66" customFormat="1" customHeight="1" spans="1:5">
      <c r="A694" s="25" t="s">
        <v>1482</v>
      </c>
      <c r="B694" s="25" t="s">
        <v>1472</v>
      </c>
      <c r="C694" s="30">
        <v>3.5</v>
      </c>
      <c r="D694" s="14">
        <f t="shared" si="10"/>
        <v>87.5</v>
      </c>
      <c r="E694" s="1"/>
    </row>
    <row r="695" s="66" customFormat="1" customHeight="1" spans="1:5">
      <c r="A695" s="25" t="s">
        <v>1483</v>
      </c>
      <c r="B695" s="25" t="s">
        <v>1472</v>
      </c>
      <c r="C695" s="75">
        <v>3</v>
      </c>
      <c r="D695" s="14">
        <f t="shared" si="10"/>
        <v>75</v>
      </c>
      <c r="E695" s="1"/>
    </row>
    <row r="696" s="66" customFormat="1" customHeight="1" spans="1:5">
      <c r="A696" s="25" t="s">
        <v>1484</v>
      </c>
      <c r="B696" s="77" t="s">
        <v>1472</v>
      </c>
      <c r="C696" s="75">
        <v>13</v>
      </c>
      <c r="D696" s="14">
        <f t="shared" si="10"/>
        <v>325</v>
      </c>
      <c r="E696" s="1"/>
    </row>
    <row r="697" s="66" customFormat="1" customHeight="1" spans="1:5">
      <c r="A697" s="25" t="s">
        <v>1209</v>
      </c>
      <c r="B697" s="25" t="s">
        <v>1472</v>
      </c>
      <c r="C697" s="75">
        <v>5</v>
      </c>
      <c r="D697" s="14">
        <f t="shared" si="10"/>
        <v>125</v>
      </c>
      <c r="E697" s="1"/>
    </row>
    <row r="698" s="66" customFormat="1" customHeight="1" spans="1:5">
      <c r="A698" s="25" t="s">
        <v>1485</v>
      </c>
      <c r="B698" s="15" t="s">
        <v>1472</v>
      </c>
      <c r="C698" s="75">
        <v>1.5</v>
      </c>
      <c r="D698" s="14">
        <f t="shared" si="10"/>
        <v>37.5</v>
      </c>
      <c r="E698" s="1"/>
    </row>
    <row r="699" s="66" customFormat="1" customHeight="1" spans="1:5">
      <c r="A699" s="25" t="s">
        <v>1486</v>
      </c>
      <c r="B699" s="25" t="s">
        <v>1472</v>
      </c>
      <c r="C699" s="75">
        <v>8</v>
      </c>
      <c r="D699" s="14">
        <f t="shared" si="10"/>
        <v>200</v>
      </c>
      <c r="E699" s="1"/>
    </row>
    <row r="700" s="66" customFormat="1" customHeight="1" spans="1:5">
      <c r="A700" s="25" t="s">
        <v>1487</v>
      </c>
      <c r="B700" s="25" t="s">
        <v>1472</v>
      </c>
      <c r="C700" s="75">
        <v>5</v>
      </c>
      <c r="D700" s="14">
        <f t="shared" si="10"/>
        <v>125</v>
      </c>
      <c r="E700" s="1"/>
    </row>
    <row r="701" s="66" customFormat="1" customHeight="1" spans="1:5">
      <c r="A701" s="25" t="s">
        <v>1488</v>
      </c>
      <c r="B701" s="25" t="s">
        <v>1472</v>
      </c>
      <c r="C701" s="75">
        <v>13</v>
      </c>
      <c r="D701" s="14">
        <f t="shared" si="10"/>
        <v>325</v>
      </c>
      <c r="E701" s="1"/>
    </row>
    <row r="702" s="66" customFormat="1" customHeight="1" spans="1:5">
      <c r="A702" s="25" t="s">
        <v>1489</v>
      </c>
      <c r="B702" s="15" t="s">
        <v>1472</v>
      </c>
      <c r="C702" s="75">
        <v>1</v>
      </c>
      <c r="D702" s="14">
        <f t="shared" si="10"/>
        <v>25</v>
      </c>
      <c r="E702" s="1"/>
    </row>
    <row r="703" s="66" customFormat="1" customHeight="1" spans="1:5">
      <c r="A703" s="25" t="s">
        <v>1490</v>
      </c>
      <c r="B703" s="15" t="s">
        <v>1289</v>
      </c>
      <c r="C703" s="75">
        <v>95</v>
      </c>
      <c r="D703" s="14">
        <f t="shared" si="10"/>
        <v>2375</v>
      </c>
      <c r="E703" s="1"/>
    </row>
    <row r="704" s="66" customFormat="1" customHeight="1" spans="1:5">
      <c r="A704" s="25" t="s">
        <v>1491</v>
      </c>
      <c r="B704" s="25" t="s">
        <v>1472</v>
      </c>
      <c r="C704" s="75">
        <v>266.52</v>
      </c>
      <c r="D704" s="14">
        <f t="shared" si="10"/>
        <v>6663</v>
      </c>
      <c r="E704" s="1"/>
    </row>
    <row r="705" s="66" customFormat="1" customHeight="1" spans="1:5">
      <c r="A705" s="25" t="s">
        <v>1492</v>
      </c>
      <c r="B705" s="25" t="s">
        <v>1462</v>
      </c>
      <c r="C705" s="75">
        <v>155</v>
      </c>
      <c r="D705" s="14">
        <f t="shared" si="10"/>
        <v>3875</v>
      </c>
      <c r="E705" s="1"/>
    </row>
    <row r="706" s="66" customFormat="1" customHeight="1" spans="1:5">
      <c r="A706" s="74" t="s">
        <v>1493</v>
      </c>
      <c r="B706" s="74" t="s">
        <v>1494</v>
      </c>
      <c r="C706" s="78">
        <v>0.6</v>
      </c>
      <c r="D706" s="14">
        <f t="shared" si="10"/>
        <v>15</v>
      </c>
      <c r="E706" s="1"/>
    </row>
    <row r="707" s="66" customFormat="1" customHeight="1" spans="1:5">
      <c r="A707" s="74" t="s">
        <v>1495</v>
      </c>
      <c r="B707" s="74" t="s">
        <v>1494</v>
      </c>
      <c r="C707" s="78">
        <v>1.5</v>
      </c>
      <c r="D707" s="14">
        <f t="shared" si="10"/>
        <v>37.5</v>
      </c>
      <c r="E707" s="1"/>
    </row>
    <row r="708" s="66" customFormat="1" customHeight="1" spans="1:5">
      <c r="A708" s="74" t="s">
        <v>1496</v>
      </c>
      <c r="B708" s="74" t="s">
        <v>1494</v>
      </c>
      <c r="C708" s="78">
        <v>2.9</v>
      </c>
      <c r="D708" s="14">
        <f t="shared" si="10"/>
        <v>72.5</v>
      </c>
      <c r="E708" s="1"/>
    </row>
    <row r="709" s="66" customFormat="1" customHeight="1" spans="1:5">
      <c r="A709" s="74" t="s">
        <v>1497</v>
      </c>
      <c r="B709" s="74" t="s">
        <v>1494</v>
      </c>
      <c r="C709" s="78">
        <v>7</v>
      </c>
      <c r="D709" s="14">
        <f t="shared" si="10"/>
        <v>175</v>
      </c>
      <c r="E709" s="1"/>
    </row>
    <row r="710" s="66" customFormat="1" customHeight="1" spans="1:5">
      <c r="A710" s="74" t="s">
        <v>1498</v>
      </c>
      <c r="B710" s="74" t="s">
        <v>1494</v>
      </c>
      <c r="C710" s="78">
        <v>5.8</v>
      </c>
      <c r="D710" s="14">
        <f t="shared" ref="D710:D773" si="11">25*C710</f>
        <v>145</v>
      </c>
      <c r="E710" s="1"/>
    </row>
    <row r="711" s="66" customFormat="1" customHeight="1" spans="1:5">
      <c r="A711" s="74" t="s">
        <v>1499</v>
      </c>
      <c r="B711" s="74" t="s">
        <v>1494</v>
      </c>
      <c r="C711" s="78">
        <v>2.9</v>
      </c>
      <c r="D711" s="14">
        <f t="shared" si="11"/>
        <v>72.5</v>
      </c>
      <c r="E711" s="1"/>
    </row>
    <row r="712" s="66" customFormat="1" customHeight="1" spans="1:5">
      <c r="A712" s="74" t="s">
        <v>1500</v>
      </c>
      <c r="B712" s="74" t="s">
        <v>1494</v>
      </c>
      <c r="C712" s="78">
        <v>1.3</v>
      </c>
      <c r="D712" s="14">
        <f t="shared" si="11"/>
        <v>32.5</v>
      </c>
      <c r="E712" s="1"/>
    </row>
    <row r="713" s="66" customFormat="1" customHeight="1" spans="1:5">
      <c r="A713" s="74" t="s">
        <v>1501</v>
      </c>
      <c r="B713" s="74" t="s">
        <v>1494</v>
      </c>
      <c r="C713" s="78">
        <v>3.8</v>
      </c>
      <c r="D713" s="14">
        <f t="shared" si="11"/>
        <v>95</v>
      </c>
      <c r="E713" s="1"/>
    </row>
    <row r="714" s="66" customFormat="1" customHeight="1" spans="1:5">
      <c r="A714" s="74" t="s">
        <v>1502</v>
      </c>
      <c r="B714" s="74" t="s">
        <v>1494</v>
      </c>
      <c r="C714" s="78">
        <v>1.5</v>
      </c>
      <c r="D714" s="14">
        <f t="shared" si="11"/>
        <v>37.5</v>
      </c>
      <c r="E714" s="1"/>
    </row>
    <row r="715" s="66" customFormat="1" customHeight="1" spans="1:5">
      <c r="A715" s="74" t="s">
        <v>1503</v>
      </c>
      <c r="B715" s="74" t="s">
        <v>1494</v>
      </c>
      <c r="C715" s="78">
        <v>0.9</v>
      </c>
      <c r="D715" s="14">
        <f t="shared" si="11"/>
        <v>22.5</v>
      </c>
      <c r="E715" s="1"/>
    </row>
    <row r="716" s="66" customFormat="1" customHeight="1" spans="1:5">
      <c r="A716" s="74" t="s">
        <v>1504</v>
      </c>
      <c r="B716" s="74" t="s">
        <v>1505</v>
      </c>
      <c r="C716" s="78">
        <v>1.3</v>
      </c>
      <c r="D716" s="14">
        <f t="shared" si="11"/>
        <v>32.5</v>
      </c>
      <c r="E716" s="1"/>
    </row>
    <row r="717" s="66" customFormat="1" customHeight="1" spans="1:5">
      <c r="A717" s="74" t="s">
        <v>1506</v>
      </c>
      <c r="B717" s="74" t="s">
        <v>1505</v>
      </c>
      <c r="C717" s="78">
        <v>0.5</v>
      </c>
      <c r="D717" s="14">
        <f t="shared" si="11"/>
        <v>12.5</v>
      </c>
      <c r="E717" s="1"/>
    </row>
    <row r="718" s="66" customFormat="1" customHeight="1" spans="1:5">
      <c r="A718" s="74" t="s">
        <v>1507</v>
      </c>
      <c r="B718" s="74" t="s">
        <v>1505</v>
      </c>
      <c r="C718" s="78">
        <v>0.9</v>
      </c>
      <c r="D718" s="14">
        <f t="shared" si="11"/>
        <v>22.5</v>
      </c>
      <c r="E718" s="1"/>
    </row>
    <row r="719" s="66" customFormat="1" customHeight="1" spans="1:5">
      <c r="A719" s="74" t="s">
        <v>1508</v>
      </c>
      <c r="B719" s="74" t="s">
        <v>1505</v>
      </c>
      <c r="C719" s="78">
        <v>1.8</v>
      </c>
      <c r="D719" s="14">
        <f t="shared" si="11"/>
        <v>45</v>
      </c>
      <c r="E719" s="1"/>
    </row>
    <row r="720" s="66" customFormat="1" customHeight="1" spans="1:5">
      <c r="A720" s="74" t="s">
        <v>1509</v>
      </c>
      <c r="B720" s="74" t="s">
        <v>1505</v>
      </c>
      <c r="C720" s="78">
        <v>3.2</v>
      </c>
      <c r="D720" s="14">
        <f t="shared" si="11"/>
        <v>80</v>
      </c>
      <c r="E720" s="1"/>
    </row>
    <row r="721" s="66" customFormat="1" customHeight="1" spans="1:5">
      <c r="A721" s="74" t="s">
        <v>1510</v>
      </c>
      <c r="B721" s="74" t="s">
        <v>1505</v>
      </c>
      <c r="C721" s="78">
        <v>1.1</v>
      </c>
      <c r="D721" s="14">
        <f t="shared" si="11"/>
        <v>27.5</v>
      </c>
      <c r="E721" s="1"/>
    </row>
    <row r="722" s="66" customFormat="1" customHeight="1" spans="1:5">
      <c r="A722" s="74" t="s">
        <v>1511</v>
      </c>
      <c r="B722" s="74" t="s">
        <v>1505</v>
      </c>
      <c r="C722" s="78">
        <v>0.9</v>
      </c>
      <c r="D722" s="14">
        <f t="shared" si="11"/>
        <v>22.5</v>
      </c>
      <c r="E722" s="1"/>
    </row>
    <row r="723" s="66" customFormat="1" customHeight="1" spans="1:5">
      <c r="A723" s="74" t="s">
        <v>1512</v>
      </c>
      <c r="B723" s="74" t="s">
        <v>1505</v>
      </c>
      <c r="C723" s="78">
        <v>4.5</v>
      </c>
      <c r="D723" s="14">
        <f t="shared" si="11"/>
        <v>112.5</v>
      </c>
      <c r="E723" s="1"/>
    </row>
    <row r="724" s="66" customFormat="1" customHeight="1" spans="1:5">
      <c r="A724" s="74" t="s">
        <v>1513</v>
      </c>
      <c r="B724" s="74" t="s">
        <v>1505</v>
      </c>
      <c r="C724" s="78">
        <v>0.9</v>
      </c>
      <c r="D724" s="14">
        <f t="shared" si="11"/>
        <v>22.5</v>
      </c>
      <c r="E724" s="1"/>
    </row>
    <row r="725" s="66" customFormat="1" customHeight="1" spans="1:5">
      <c r="A725" s="74" t="s">
        <v>1514</v>
      </c>
      <c r="B725" s="74" t="s">
        <v>1505</v>
      </c>
      <c r="C725" s="78">
        <v>0.8</v>
      </c>
      <c r="D725" s="14">
        <f t="shared" si="11"/>
        <v>20</v>
      </c>
      <c r="E725" s="1"/>
    </row>
    <row r="726" s="66" customFormat="1" customHeight="1" spans="1:5">
      <c r="A726" s="74" t="s">
        <v>1515</v>
      </c>
      <c r="B726" s="74" t="s">
        <v>1505</v>
      </c>
      <c r="C726" s="78">
        <v>0.6</v>
      </c>
      <c r="D726" s="14">
        <f t="shared" si="11"/>
        <v>15</v>
      </c>
      <c r="E726" s="1"/>
    </row>
    <row r="727" s="66" customFormat="1" customHeight="1" spans="1:5">
      <c r="A727" s="74" t="s">
        <v>1516</v>
      </c>
      <c r="B727" s="74" t="s">
        <v>1505</v>
      </c>
      <c r="C727" s="78">
        <v>1.3</v>
      </c>
      <c r="D727" s="14">
        <f t="shared" si="11"/>
        <v>32.5</v>
      </c>
      <c r="E727" s="1"/>
    </row>
    <row r="728" s="66" customFormat="1" customHeight="1" spans="1:5">
      <c r="A728" s="74" t="s">
        <v>1517</v>
      </c>
      <c r="B728" s="74" t="s">
        <v>1505</v>
      </c>
      <c r="C728" s="78">
        <v>0.8</v>
      </c>
      <c r="D728" s="14">
        <f t="shared" si="11"/>
        <v>20</v>
      </c>
      <c r="E728" s="1"/>
    </row>
    <row r="729" s="66" customFormat="1" customHeight="1" spans="1:5">
      <c r="A729" s="74" t="s">
        <v>1518</v>
      </c>
      <c r="B729" s="74" t="s">
        <v>1505</v>
      </c>
      <c r="C729" s="78">
        <v>0.5</v>
      </c>
      <c r="D729" s="14">
        <f t="shared" si="11"/>
        <v>12.5</v>
      </c>
      <c r="E729" s="1"/>
    </row>
    <row r="730" s="66" customFormat="1" customHeight="1" spans="1:5">
      <c r="A730" s="74" t="s">
        <v>1519</v>
      </c>
      <c r="B730" s="74" t="s">
        <v>1505</v>
      </c>
      <c r="C730" s="78">
        <v>2.4</v>
      </c>
      <c r="D730" s="14">
        <f t="shared" si="11"/>
        <v>60</v>
      </c>
      <c r="E730" s="1"/>
    </row>
    <row r="731" s="66" customFormat="1" customHeight="1" spans="1:5">
      <c r="A731" s="74" t="s">
        <v>1520</v>
      </c>
      <c r="B731" s="74" t="s">
        <v>1505</v>
      </c>
      <c r="C731" s="78">
        <v>1.1</v>
      </c>
      <c r="D731" s="14">
        <f t="shared" si="11"/>
        <v>27.5</v>
      </c>
      <c r="E731" s="1"/>
    </row>
    <row r="732" s="66" customFormat="1" customHeight="1" spans="1:5">
      <c r="A732" s="74" t="s">
        <v>1521</v>
      </c>
      <c r="B732" s="74" t="s">
        <v>1505</v>
      </c>
      <c r="C732" s="78">
        <v>3.4</v>
      </c>
      <c r="D732" s="14">
        <f t="shared" si="11"/>
        <v>85</v>
      </c>
      <c r="E732" s="1"/>
    </row>
    <row r="733" s="66" customFormat="1" customHeight="1" spans="1:5">
      <c r="A733" s="74" t="s">
        <v>1522</v>
      </c>
      <c r="B733" s="74" t="s">
        <v>1505</v>
      </c>
      <c r="C733" s="78">
        <v>5.6</v>
      </c>
      <c r="D733" s="14">
        <f t="shared" si="11"/>
        <v>140</v>
      </c>
      <c r="E733" s="1"/>
    </row>
    <row r="734" s="66" customFormat="1" customHeight="1" spans="1:5">
      <c r="A734" s="74" t="s">
        <v>1523</v>
      </c>
      <c r="B734" s="74" t="s">
        <v>1505</v>
      </c>
      <c r="C734" s="78">
        <v>2.5</v>
      </c>
      <c r="D734" s="14">
        <f t="shared" si="11"/>
        <v>62.5</v>
      </c>
      <c r="E734" s="1"/>
    </row>
    <row r="735" s="66" customFormat="1" customHeight="1" spans="1:5">
      <c r="A735" s="74" t="s">
        <v>1524</v>
      </c>
      <c r="B735" s="74" t="s">
        <v>1505</v>
      </c>
      <c r="C735" s="78">
        <v>1.2</v>
      </c>
      <c r="D735" s="14">
        <f t="shared" si="11"/>
        <v>30</v>
      </c>
      <c r="E735" s="1"/>
    </row>
    <row r="736" s="66" customFormat="1" customHeight="1" spans="1:5">
      <c r="A736" s="74" t="s">
        <v>1525</v>
      </c>
      <c r="B736" s="74" t="s">
        <v>1505</v>
      </c>
      <c r="C736" s="78">
        <v>1.3</v>
      </c>
      <c r="D736" s="14">
        <f t="shared" si="11"/>
        <v>32.5</v>
      </c>
      <c r="E736" s="1"/>
    </row>
    <row r="737" s="66" customFormat="1" customHeight="1" spans="1:5">
      <c r="A737" s="74" t="s">
        <v>1526</v>
      </c>
      <c r="B737" s="74" t="s">
        <v>1505</v>
      </c>
      <c r="C737" s="78">
        <v>0.4</v>
      </c>
      <c r="D737" s="14">
        <f t="shared" si="11"/>
        <v>10</v>
      </c>
      <c r="E737" s="1"/>
    </row>
    <row r="738" s="66" customFormat="1" customHeight="1" spans="1:5">
      <c r="A738" s="74" t="s">
        <v>1527</v>
      </c>
      <c r="B738" s="74" t="s">
        <v>1505</v>
      </c>
      <c r="C738" s="78">
        <v>2.2</v>
      </c>
      <c r="D738" s="14">
        <f t="shared" si="11"/>
        <v>55</v>
      </c>
      <c r="E738" s="1"/>
    </row>
    <row r="739" s="66" customFormat="1" customHeight="1" spans="1:5">
      <c r="A739" s="74" t="s">
        <v>1528</v>
      </c>
      <c r="B739" s="74" t="s">
        <v>1505</v>
      </c>
      <c r="C739" s="78">
        <v>0.6</v>
      </c>
      <c r="D739" s="14">
        <f t="shared" si="11"/>
        <v>15</v>
      </c>
      <c r="E739" s="1"/>
    </row>
    <row r="740" s="66" customFormat="1" customHeight="1" spans="1:5">
      <c r="A740" s="74" t="s">
        <v>1529</v>
      </c>
      <c r="B740" s="74" t="s">
        <v>1530</v>
      </c>
      <c r="C740" s="78">
        <v>9.4</v>
      </c>
      <c r="D740" s="14">
        <f t="shared" si="11"/>
        <v>235</v>
      </c>
      <c r="E740" s="1"/>
    </row>
    <row r="741" s="66" customFormat="1" customHeight="1" spans="1:5">
      <c r="A741" s="74" t="s">
        <v>1531</v>
      </c>
      <c r="B741" s="74" t="s">
        <v>1530</v>
      </c>
      <c r="C741" s="78">
        <v>3.2</v>
      </c>
      <c r="D741" s="14">
        <f t="shared" si="11"/>
        <v>80</v>
      </c>
      <c r="E741" s="1"/>
    </row>
    <row r="742" s="66" customFormat="1" customHeight="1" spans="1:5">
      <c r="A742" s="74" t="s">
        <v>1532</v>
      </c>
      <c r="B742" s="74" t="s">
        <v>1530</v>
      </c>
      <c r="C742" s="78">
        <v>2.7</v>
      </c>
      <c r="D742" s="14">
        <f t="shared" si="11"/>
        <v>67.5</v>
      </c>
      <c r="E742" s="1"/>
    </row>
    <row r="743" s="66" customFormat="1" customHeight="1" spans="1:5">
      <c r="A743" s="74" t="s">
        <v>1533</v>
      </c>
      <c r="B743" s="74" t="s">
        <v>1530</v>
      </c>
      <c r="C743" s="78">
        <v>0.6</v>
      </c>
      <c r="D743" s="14">
        <f t="shared" si="11"/>
        <v>15</v>
      </c>
      <c r="E743" s="1"/>
    </row>
    <row r="744" s="66" customFormat="1" customHeight="1" spans="1:5">
      <c r="A744" s="74" t="s">
        <v>1534</v>
      </c>
      <c r="B744" s="74" t="s">
        <v>1530</v>
      </c>
      <c r="C744" s="78">
        <v>0.6</v>
      </c>
      <c r="D744" s="14">
        <f t="shared" si="11"/>
        <v>15</v>
      </c>
      <c r="E744" s="1"/>
    </row>
    <row r="745" s="66" customFormat="1" customHeight="1" spans="1:5">
      <c r="A745" s="74" t="s">
        <v>1535</v>
      </c>
      <c r="B745" s="74" t="s">
        <v>1530</v>
      </c>
      <c r="C745" s="78">
        <v>2</v>
      </c>
      <c r="D745" s="14">
        <f t="shared" si="11"/>
        <v>50</v>
      </c>
      <c r="E745" s="1"/>
    </row>
    <row r="746" s="66" customFormat="1" customHeight="1" spans="1:5">
      <c r="A746" s="74" t="s">
        <v>1536</v>
      </c>
      <c r="B746" s="74" t="s">
        <v>1530</v>
      </c>
      <c r="C746" s="78">
        <v>0.1</v>
      </c>
      <c r="D746" s="14">
        <f t="shared" si="11"/>
        <v>2.5</v>
      </c>
      <c r="E746" s="1"/>
    </row>
    <row r="747" s="66" customFormat="1" customHeight="1" spans="1:5">
      <c r="A747" s="74" t="s">
        <v>1537</v>
      </c>
      <c r="B747" s="74" t="s">
        <v>1530</v>
      </c>
      <c r="C747" s="78">
        <v>3.5</v>
      </c>
      <c r="D747" s="14">
        <f t="shared" si="11"/>
        <v>87.5</v>
      </c>
      <c r="E747" s="1"/>
    </row>
    <row r="748" s="66" customFormat="1" customHeight="1" spans="1:5">
      <c r="A748" s="74" t="s">
        <v>1538</v>
      </c>
      <c r="B748" s="74" t="s">
        <v>1530</v>
      </c>
      <c r="C748" s="78">
        <v>2.2</v>
      </c>
      <c r="D748" s="14">
        <f t="shared" si="11"/>
        <v>55</v>
      </c>
      <c r="E748" s="1"/>
    </row>
    <row r="749" s="66" customFormat="1" customHeight="1" spans="1:5">
      <c r="A749" s="74" t="s">
        <v>1539</v>
      </c>
      <c r="B749" s="74" t="s">
        <v>1530</v>
      </c>
      <c r="C749" s="78">
        <v>6.5</v>
      </c>
      <c r="D749" s="14">
        <f t="shared" si="11"/>
        <v>162.5</v>
      </c>
      <c r="E749" s="1"/>
    </row>
    <row r="750" s="66" customFormat="1" customHeight="1" spans="1:5">
      <c r="A750" s="74" t="s">
        <v>1540</v>
      </c>
      <c r="B750" s="74" t="s">
        <v>1530</v>
      </c>
      <c r="C750" s="78">
        <v>1.9</v>
      </c>
      <c r="D750" s="14">
        <f t="shared" si="11"/>
        <v>47.5</v>
      </c>
      <c r="E750" s="1"/>
    </row>
    <row r="751" s="66" customFormat="1" customHeight="1" spans="1:5">
      <c r="A751" s="74" t="s">
        <v>1541</v>
      </c>
      <c r="B751" s="74" t="s">
        <v>1530</v>
      </c>
      <c r="C751" s="78">
        <v>1.6</v>
      </c>
      <c r="D751" s="14">
        <f t="shared" si="11"/>
        <v>40</v>
      </c>
      <c r="E751" s="1"/>
    </row>
    <row r="752" s="66" customFormat="1" customHeight="1" spans="1:5">
      <c r="A752" s="74" t="s">
        <v>1542</v>
      </c>
      <c r="B752" s="74" t="s">
        <v>1530</v>
      </c>
      <c r="C752" s="78">
        <v>1.7</v>
      </c>
      <c r="D752" s="14">
        <f t="shared" si="11"/>
        <v>42.5</v>
      </c>
      <c r="E752" s="1"/>
    </row>
    <row r="753" s="66" customFormat="1" customHeight="1" spans="1:5">
      <c r="A753" s="74" t="s">
        <v>1543</v>
      </c>
      <c r="B753" s="74" t="s">
        <v>1530</v>
      </c>
      <c r="C753" s="78">
        <v>2</v>
      </c>
      <c r="D753" s="14">
        <f t="shared" si="11"/>
        <v>50</v>
      </c>
      <c r="E753" s="1"/>
    </row>
    <row r="754" s="66" customFormat="1" customHeight="1" spans="1:5">
      <c r="A754" s="74" t="s">
        <v>1544</v>
      </c>
      <c r="B754" s="74" t="s">
        <v>1530</v>
      </c>
      <c r="C754" s="78">
        <v>0.6</v>
      </c>
      <c r="D754" s="14">
        <f t="shared" si="11"/>
        <v>15</v>
      </c>
      <c r="E754" s="1"/>
    </row>
    <row r="755" s="66" customFormat="1" customHeight="1" spans="1:5">
      <c r="A755" s="74" t="s">
        <v>1545</v>
      </c>
      <c r="B755" s="74" t="s">
        <v>1530</v>
      </c>
      <c r="C755" s="78">
        <v>2.7</v>
      </c>
      <c r="D755" s="14">
        <f t="shared" si="11"/>
        <v>67.5</v>
      </c>
      <c r="E755" s="1"/>
    </row>
    <row r="756" s="66" customFormat="1" customHeight="1" spans="1:5">
      <c r="A756" s="74" t="s">
        <v>1546</v>
      </c>
      <c r="B756" s="74" t="s">
        <v>1530</v>
      </c>
      <c r="C756" s="78">
        <v>1.3</v>
      </c>
      <c r="D756" s="14">
        <f t="shared" si="11"/>
        <v>32.5</v>
      </c>
      <c r="E756" s="1"/>
    </row>
    <row r="757" s="66" customFormat="1" customHeight="1" spans="1:5">
      <c r="A757" s="74" t="s">
        <v>1547</v>
      </c>
      <c r="B757" s="74" t="s">
        <v>1530</v>
      </c>
      <c r="C757" s="78">
        <v>8.3</v>
      </c>
      <c r="D757" s="14">
        <f t="shared" si="11"/>
        <v>207.5</v>
      </c>
      <c r="E757" s="1"/>
    </row>
    <row r="758" s="66" customFormat="1" customHeight="1" spans="1:5">
      <c r="A758" s="74" t="s">
        <v>1548</v>
      </c>
      <c r="B758" s="74" t="s">
        <v>1530</v>
      </c>
      <c r="C758" s="78">
        <v>0.3</v>
      </c>
      <c r="D758" s="14">
        <f t="shared" si="11"/>
        <v>7.5</v>
      </c>
      <c r="E758" s="1"/>
    </row>
    <row r="759" s="66" customFormat="1" customHeight="1" spans="1:5">
      <c r="A759" s="74" t="s">
        <v>1549</v>
      </c>
      <c r="B759" s="74" t="s">
        <v>1530</v>
      </c>
      <c r="C759" s="78">
        <v>2.6</v>
      </c>
      <c r="D759" s="14">
        <f t="shared" si="11"/>
        <v>65</v>
      </c>
      <c r="E759" s="1"/>
    </row>
    <row r="760" s="66" customFormat="1" customHeight="1" spans="1:5">
      <c r="A760" s="74" t="s">
        <v>1550</v>
      </c>
      <c r="B760" s="74" t="s">
        <v>1530</v>
      </c>
      <c r="C760" s="78">
        <v>5.1</v>
      </c>
      <c r="D760" s="14">
        <f t="shared" si="11"/>
        <v>127.5</v>
      </c>
      <c r="E760" s="1"/>
    </row>
    <row r="761" s="66" customFormat="1" customHeight="1" spans="1:5">
      <c r="A761" s="74" t="s">
        <v>1551</v>
      </c>
      <c r="B761" s="74" t="s">
        <v>1530</v>
      </c>
      <c r="C761" s="78">
        <v>1</v>
      </c>
      <c r="D761" s="14">
        <f t="shared" si="11"/>
        <v>25</v>
      </c>
      <c r="E761" s="1"/>
    </row>
    <row r="762" s="66" customFormat="1" customHeight="1" spans="1:5">
      <c r="A762" s="74" t="s">
        <v>1552</v>
      </c>
      <c r="B762" s="74" t="s">
        <v>1530</v>
      </c>
      <c r="C762" s="78">
        <v>1.7</v>
      </c>
      <c r="D762" s="14">
        <f t="shared" si="11"/>
        <v>42.5</v>
      </c>
      <c r="E762" s="1"/>
    </row>
    <row r="763" s="66" customFormat="1" customHeight="1" spans="1:5">
      <c r="A763" s="74" t="s">
        <v>1553</v>
      </c>
      <c r="B763" s="74" t="s">
        <v>1530</v>
      </c>
      <c r="C763" s="78">
        <v>0.8</v>
      </c>
      <c r="D763" s="14">
        <f t="shared" si="11"/>
        <v>20</v>
      </c>
      <c r="E763" s="1"/>
    </row>
    <row r="764" s="66" customFormat="1" customHeight="1" spans="1:5">
      <c r="A764" s="74" t="s">
        <v>1554</v>
      </c>
      <c r="B764" s="74" t="s">
        <v>1530</v>
      </c>
      <c r="C764" s="78">
        <v>0.6</v>
      </c>
      <c r="D764" s="14">
        <f t="shared" si="11"/>
        <v>15</v>
      </c>
      <c r="E764" s="1"/>
    </row>
    <row r="765" s="66" customFormat="1" customHeight="1" spans="1:5">
      <c r="A765" s="74" t="s">
        <v>1555</v>
      </c>
      <c r="B765" s="74" t="s">
        <v>1556</v>
      </c>
      <c r="C765" s="78">
        <v>0.6</v>
      </c>
      <c r="D765" s="14">
        <f t="shared" si="11"/>
        <v>15</v>
      </c>
      <c r="E765" s="1"/>
    </row>
    <row r="766" s="66" customFormat="1" customHeight="1" spans="1:5">
      <c r="A766" s="74" t="s">
        <v>1557</v>
      </c>
      <c r="B766" s="74" t="s">
        <v>1556</v>
      </c>
      <c r="C766" s="78">
        <v>7</v>
      </c>
      <c r="D766" s="14">
        <f t="shared" si="11"/>
        <v>175</v>
      </c>
      <c r="E766" s="1"/>
    </row>
    <row r="767" s="66" customFormat="1" customHeight="1" spans="1:5">
      <c r="A767" s="74" t="s">
        <v>1558</v>
      </c>
      <c r="B767" s="74" t="s">
        <v>1556</v>
      </c>
      <c r="C767" s="78">
        <v>0.3</v>
      </c>
      <c r="D767" s="14">
        <f t="shared" si="11"/>
        <v>7.5</v>
      </c>
      <c r="E767" s="1"/>
    </row>
    <row r="768" s="66" customFormat="1" customHeight="1" spans="1:5">
      <c r="A768" s="74" t="s">
        <v>1559</v>
      </c>
      <c r="B768" s="74" t="s">
        <v>1556</v>
      </c>
      <c r="C768" s="78">
        <v>0.6</v>
      </c>
      <c r="D768" s="14">
        <f t="shared" si="11"/>
        <v>15</v>
      </c>
      <c r="E768" s="1"/>
    </row>
    <row r="769" s="66" customFormat="1" customHeight="1" spans="1:5">
      <c r="A769" s="74" t="s">
        <v>1560</v>
      </c>
      <c r="B769" s="74" t="s">
        <v>1556</v>
      </c>
      <c r="C769" s="78">
        <v>2.7</v>
      </c>
      <c r="D769" s="14">
        <f t="shared" si="11"/>
        <v>67.5</v>
      </c>
      <c r="E769" s="1"/>
    </row>
    <row r="770" s="66" customFormat="1" customHeight="1" spans="1:5">
      <c r="A770" s="74" t="s">
        <v>1561</v>
      </c>
      <c r="B770" s="74" t="s">
        <v>1556</v>
      </c>
      <c r="C770" s="78">
        <v>1.3</v>
      </c>
      <c r="D770" s="14">
        <f t="shared" si="11"/>
        <v>32.5</v>
      </c>
      <c r="E770" s="1"/>
    </row>
    <row r="771" s="66" customFormat="1" customHeight="1" spans="1:5">
      <c r="A771" s="74" t="s">
        <v>1562</v>
      </c>
      <c r="B771" s="74" t="s">
        <v>1556</v>
      </c>
      <c r="C771" s="78">
        <v>5</v>
      </c>
      <c r="D771" s="14">
        <f t="shared" si="11"/>
        <v>125</v>
      </c>
      <c r="E771" s="1"/>
    </row>
    <row r="772" s="66" customFormat="1" customHeight="1" spans="1:5">
      <c r="A772" s="74" t="s">
        <v>1563</v>
      </c>
      <c r="B772" s="74" t="s">
        <v>1556</v>
      </c>
      <c r="C772" s="78">
        <v>2.6</v>
      </c>
      <c r="D772" s="14">
        <f t="shared" si="11"/>
        <v>65</v>
      </c>
      <c r="E772" s="1"/>
    </row>
    <row r="773" s="66" customFormat="1" customHeight="1" spans="1:5">
      <c r="A773" s="74" t="s">
        <v>1564</v>
      </c>
      <c r="B773" s="74" t="s">
        <v>1556</v>
      </c>
      <c r="C773" s="78">
        <v>17.8</v>
      </c>
      <c r="D773" s="14">
        <f t="shared" si="11"/>
        <v>445</v>
      </c>
      <c r="E773" s="1"/>
    </row>
    <row r="774" s="66" customFormat="1" customHeight="1" spans="1:5">
      <c r="A774" s="74" t="s">
        <v>1565</v>
      </c>
      <c r="B774" s="74" t="s">
        <v>1556</v>
      </c>
      <c r="C774" s="78">
        <v>7.7</v>
      </c>
      <c r="D774" s="14">
        <f t="shared" ref="D774:D837" si="12">25*C774</f>
        <v>192.5</v>
      </c>
      <c r="E774" s="1"/>
    </row>
    <row r="775" s="66" customFormat="1" customHeight="1" spans="1:5">
      <c r="A775" s="74" t="s">
        <v>599</v>
      </c>
      <c r="B775" s="74" t="s">
        <v>1556</v>
      </c>
      <c r="C775" s="78">
        <v>1.4</v>
      </c>
      <c r="D775" s="14">
        <f t="shared" si="12"/>
        <v>35</v>
      </c>
      <c r="E775" s="1"/>
    </row>
    <row r="776" s="66" customFormat="1" customHeight="1" spans="1:5">
      <c r="A776" s="74" t="s">
        <v>1566</v>
      </c>
      <c r="B776" s="74" t="s">
        <v>1556</v>
      </c>
      <c r="C776" s="78">
        <v>0.6</v>
      </c>
      <c r="D776" s="14">
        <f t="shared" si="12"/>
        <v>15</v>
      </c>
      <c r="E776" s="1"/>
    </row>
    <row r="777" s="66" customFormat="1" customHeight="1" spans="1:5">
      <c r="A777" s="74" t="s">
        <v>1567</v>
      </c>
      <c r="B777" s="74" t="s">
        <v>1556</v>
      </c>
      <c r="C777" s="78">
        <v>4.5</v>
      </c>
      <c r="D777" s="14">
        <f t="shared" si="12"/>
        <v>112.5</v>
      </c>
      <c r="E777" s="1"/>
    </row>
    <row r="778" s="66" customFormat="1" customHeight="1" spans="1:5">
      <c r="A778" s="74" t="s">
        <v>1568</v>
      </c>
      <c r="B778" s="74" t="s">
        <v>1569</v>
      </c>
      <c r="C778" s="78">
        <v>2.3</v>
      </c>
      <c r="D778" s="14">
        <f t="shared" si="12"/>
        <v>57.5</v>
      </c>
      <c r="E778" s="1"/>
    </row>
    <row r="779" s="66" customFormat="1" customHeight="1" spans="1:5">
      <c r="A779" s="74" t="s">
        <v>1570</v>
      </c>
      <c r="B779" s="74" t="s">
        <v>1569</v>
      </c>
      <c r="C779" s="78">
        <v>4.2</v>
      </c>
      <c r="D779" s="14">
        <f t="shared" si="12"/>
        <v>105</v>
      </c>
      <c r="E779" s="1"/>
    </row>
    <row r="780" s="66" customFormat="1" customHeight="1" spans="1:5">
      <c r="A780" s="74" t="s">
        <v>1571</v>
      </c>
      <c r="B780" s="74" t="s">
        <v>1569</v>
      </c>
      <c r="C780" s="78">
        <v>1.9</v>
      </c>
      <c r="D780" s="14">
        <f t="shared" si="12"/>
        <v>47.5</v>
      </c>
      <c r="E780" s="1"/>
    </row>
    <row r="781" s="66" customFormat="1" customHeight="1" spans="1:5">
      <c r="A781" s="74" t="s">
        <v>1572</v>
      </c>
      <c r="B781" s="74" t="s">
        <v>1569</v>
      </c>
      <c r="C781" s="78">
        <v>5.4</v>
      </c>
      <c r="D781" s="14">
        <f t="shared" si="12"/>
        <v>135</v>
      </c>
      <c r="E781" s="1"/>
    </row>
    <row r="782" s="66" customFormat="1" customHeight="1" spans="1:5">
      <c r="A782" s="74" t="s">
        <v>1573</v>
      </c>
      <c r="B782" s="74" t="s">
        <v>1569</v>
      </c>
      <c r="C782" s="78">
        <v>4.5</v>
      </c>
      <c r="D782" s="14">
        <f t="shared" si="12"/>
        <v>112.5</v>
      </c>
      <c r="E782" s="1"/>
    </row>
    <row r="783" s="66" customFormat="1" customHeight="1" spans="1:5">
      <c r="A783" s="74" t="s">
        <v>1574</v>
      </c>
      <c r="B783" s="74" t="s">
        <v>1569</v>
      </c>
      <c r="C783" s="78">
        <v>30.7</v>
      </c>
      <c r="D783" s="14">
        <f t="shared" si="12"/>
        <v>767.5</v>
      </c>
      <c r="E783" s="1"/>
    </row>
    <row r="784" s="66" customFormat="1" customHeight="1" spans="1:5">
      <c r="A784" s="74" t="s">
        <v>1575</v>
      </c>
      <c r="B784" s="74" t="s">
        <v>1569</v>
      </c>
      <c r="C784" s="78">
        <v>0.3</v>
      </c>
      <c r="D784" s="14">
        <f t="shared" si="12"/>
        <v>7.5</v>
      </c>
      <c r="E784" s="1"/>
    </row>
    <row r="785" s="66" customFormat="1" customHeight="1" spans="1:5">
      <c r="A785" s="74" t="s">
        <v>1576</v>
      </c>
      <c r="B785" s="74" t="s">
        <v>1569</v>
      </c>
      <c r="C785" s="78">
        <v>5.8</v>
      </c>
      <c r="D785" s="14">
        <f t="shared" si="12"/>
        <v>145</v>
      </c>
      <c r="E785" s="1"/>
    </row>
    <row r="786" s="66" customFormat="1" customHeight="1" spans="1:5">
      <c r="A786" s="74" t="s">
        <v>1577</v>
      </c>
      <c r="B786" s="74" t="s">
        <v>1569</v>
      </c>
      <c r="C786" s="78">
        <v>3.5</v>
      </c>
      <c r="D786" s="14">
        <f t="shared" si="12"/>
        <v>87.5</v>
      </c>
      <c r="E786" s="1"/>
    </row>
    <row r="787" s="66" customFormat="1" customHeight="1" spans="1:5">
      <c r="A787" s="74" t="s">
        <v>1578</v>
      </c>
      <c r="B787" s="74" t="s">
        <v>1569</v>
      </c>
      <c r="C787" s="78">
        <v>1.4</v>
      </c>
      <c r="D787" s="14">
        <f t="shared" si="12"/>
        <v>35</v>
      </c>
      <c r="E787" s="1"/>
    </row>
    <row r="788" s="66" customFormat="1" customHeight="1" spans="1:5">
      <c r="A788" s="74" t="s">
        <v>1579</v>
      </c>
      <c r="B788" s="74" t="s">
        <v>1569</v>
      </c>
      <c r="C788" s="78">
        <v>5.8</v>
      </c>
      <c r="D788" s="14">
        <f t="shared" si="12"/>
        <v>145</v>
      </c>
      <c r="E788" s="1"/>
    </row>
    <row r="789" s="66" customFormat="1" customHeight="1" spans="1:5">
      <c r="A789" s="74" t="s">
        <v>1580</v>
      </c>
      <c r="B789" s="74" t="s">
        <v>1569</v>
      </c>
      <c r="C789" s="78">
        <v>4.5</v>
      </c>
      <c r="D789" s="14">
        <f t="shared" si="12"/>
        <v>112.5</v>
      </c>
      <c r="E789" s="1"/>
    </row>
    <row r="790" s="66" customFormat="1" customHeight="1" spans="1:5">
      <c r="A790" s="74" t="s">
        <v>1581</v>
      </c>
      <c r="B790" s="74" t="s">
        <v>1569</v>
      </c>
      <c r="C790" s="78">
        <v>1.3</v>
      </c>
      <c r="D790" s="14">
        <f t="shared" si="12"/>
        <v>32.5</v>
      </c>
      <c r="E790" s="1"/>
    </row>
    <row r="791" s="66" customFormat="1" customHeight="1" spans="1:5">
      <c r="A791" s="74" t="s">
        <v>1582</v>
      </c>
      <c r="B791" s="74" t="s">
        <v>1569</v>
      </c>
      <c r="C791" s="78">
        <v>3.2</v>
      </c>
      <c r="D791" s="14">
        <f t="shared" si="12"/>
        <v>80</v>
      </c>
      <c r="E791" s="1"/>
    </row>
    <row r="792" s="66" customFormat="1" customHeight="1" spans="1:5">
      <c r="A792" s="74" t="s">
        <v>1583</v>
      </c>
      <c r="B792" s="74" t="s">
        <v>1569</v>
      </c>
      <c r="C792" s="78">
        <v>0.9</v>
      </c>
      <c r="D792" s="14">
        <f t="shared" si="12"/>
        <v>22.5</v>
      </c>
      <c r="E792" s="1"/>
    </row>
    <row r="793" s="66" customFormat="1" customHeight="1" spans="1:5">
      <c r="A793" s="74" t="s">
        <v>1584</v>
      </c>
      <c r="B793" s="74" t="s">
        <v>1569</v>
      </c>
      <c r="C793" s="78">
        <v>1.9</v>
      </c>
      <c r="D793" s="14">
        <f t="shared" si="12"/>
        <v>47.5</v>
      </c>
      <c r="E793" s="1"/>
    </row>
    <row r="794" s="66" customFormat="1" customHeight="1" spans="1:5">
      <c r="A794" s="74" t="s">
        <v>1585</v>
      </c>
      <c r="B794" s="74" t="s">
        <v>1569</v>
      </c>
      <c r="C794" s="78">
        <v>4.2</v>
      </c>
      <c r="D794" s="14">
        <f t="shared" si="12"/>
        <v>105</v>
      </c>
      <c r="E794" s="1"/>
    </row>
    <row r="795" s="66" customFormat="1" customHeight="1" spans="1:5">
      <c r="A795" s="74" t="s">
        <v>1586</v>
      </c>
      <c r="B795" s="74" t="s">
        <v>1569</v>
      </c>
      <c r="C795" s="78">
        <v>3.3</v>
      </c>
      <c r="D795" s="14">
        <f t="shared" si="12"/>
        <v>82.5</v>
      </c>
      <c r="E795" s="1"/>
    </row>
    <row r="796" s="66" customFormat="1" customHeight="1" spans="1:5">
      <c r="A796" s="74" t="s">
        <v>1587</v>
      </c>
      <c r="B796" s="74" t="s">
        <v>1588</v>
      </c>
      <c r="C796" s="78">
        <v>6.1</v>
      </c>
      <c r="D796" s="14">
        <f t="shared" si="12"/>
        <v>152.5</v>
      </c>
      <c r="E796" s="1"/>
    </row>
    <row r="797" s="66" customFormat="1" customHeight="1" spans="1:5">
      <c r="A797" s="74" t="s">
        <v>1589</v>
      </c>
      <c r="B797" s="74" t="s">
        <v>1588</v>
      </c>
      <c r="C797" s="78">
        <v>6.4</v>
      </c>
      <c r="D797" s="14">
        <f t="shared" si="12"/>
        <v>160</v>
      </c>
      <c r="E797" s="1"/>
    </row>
    <row r="798" s="66" customFormat="1" customHeight="1" spans="1:5">
      <c r="A798" s="74" t="s">
        <v>1590</v>
      </c>
      <c r="B798" s="74" t="s">
        <v>1588</v>
      </c>
      <c r="C798" s="78">
        <v>5.1</v>
      </c>
      <c r="D798" s="14">
        <f t="shared" si="12"/>
        <v>127.5</v>
      </c>
      <c r="E798" s="1"/>
    </row>
    <row r="799" s="66" customFormat="1" customHeight="1" spans="1:5">
      <c r="A799" s="74" t="s">
        <v>1591</v>
      </c>
      <c r="B799" s="74" t="s">
        <v>1588</v>
      </c>
      <c r="C799" s="78">
        <v>1.3</v>
      </c>
      <c r="D799" s="14">
        <f t="shared" si="12"/>
        <v>32.5</v>
      </c>
      <c r="E799" s="1"/>
    </row>
    <row r="800" s="66" customFormat="1" customHeight="1" spans="1:5">
      <c r="A800" s="74" t="s">
        <v>1592</v>
      </c>
      <c r="B800" s="74" t="s">
        <v>1588</v>
      </c>
      <c r="C800" s="78">
        <v>3.3</v>
      </c>
      <c r="D800" s="14">
        <f t="shared" si="12"/>
        <v>82.5</v>
      </c>
      <c r="E800" s="1"/>
    </row>
    <row r="801" s="66" customFormat="1" customHeight="1" spans="1:5">
      <c r="A801" s="74" t="s">
        <v>1593</v>
      </c>
      <c r="B801" s="74" t="s">
        <v>1588</v>
      </c>
      <c r="C801" s="78">
        <v>7.7</v>
      </c>
      <c r="D801" s="14">
        <f t="shared" si="12"/>
        <v>192.5</v>
      </c>
      <c r="E801" s="1"/>
    </row>
    <row r="802" s="66" customFormat="1" customHeight="1" spans="1:5">
      <c r="A802" s="74" t="s">
        <v>1594</v>
      </c>
      <c r="B802" s="74" t="s">
        <v>1588</v>
      </c>
      <c r="C802" s="78">
        <v>0.3</v>
      </c>
      <c r="D802" s="14">
        <f t="shared" si="12"/>
        <v>7.5</v>
      </c>
      <c r="E802" s="1"/>
    </row>
    <row r="803" s="66" customFormat="1" customHeight="1" spans="1:5">
      <c r="A803" s="74" t="s">
        <v>1595</v>
      </c>
      <c r="B803" s="74" t="s">
        <v>1588</v>
      </c>
      <c r="C803" s="78">
        <v>1.3</v>
      </c>
      <c r="D803" s="14">
        <f t="shared" si="12"/>
        <v>32.5</v>
      </c>
      <c r="E803" s="1"/>
    </row>
    <row r="804" s="66" customFormat="1" customHeight="1" spans="1:5">
      <c r="A804" s="74" t="s">
        <v>1596</v>
      </c>
      <c r="B804" s="74" t="s">
        <v>1588</v>
      </c>
      <c r="C804" s="78">
        <v>17.6</v>
      </c>
      <c r="D804" s="14">
        <f t="shared" si="12"/>
        <v>440</v>
      </c>
      <c r="E804" s="1"/>
    </row>
    <row r="805" s="66" customFormat="1" customHeight="1" spans="1:5">
      <c r="A805" s="74" t="s">
        <v>1597</v>
      </c>
      <c r="B805" s="74" t="s">
        <v>1588</v>
      </c>
      <c r="C805" s="78">
        <v>3.2</v>
      </c>
      <c r="D805" s="14">
        <f t="shared" si="12"/>
        <v>80</v>
      </c>
      <c r="E805" s="1"/>
    </row>
    <row r="806" s="66" customFormat="1" customHeight="1" spans="1:5">
      <c r="A806" s="74" t="s">
        <v>1598</v>
      </c>
      <c r="B806" s="74" t="s">
        <v>1588</v>
      </c>
      <c r="C806" s="78">
        <v>0.3</v>
      </c>
      <c r="D806" s="14">
        <f t="shared" si="12"/>
        <v>7.5</v>
      </c>
      <c r="E806" s="1"/>
    </row>
    <row r="807" s="66" customFormat="1" customHeight="1" spans="1:5">
      <c r="A807" s="74" t="s">
        <v>1599</v>
      </c>
      <c r="B807" s="74" t="s">
        <v>1588</v>
      </c>
      <c r="C807" s="78">
        <v>0.4</v>
      </c>
      <c r="D807" s="14">
        <f t="shared" si="12"/>
        <v>10</v>
      </c>
      <c r="E807" s="1"/>
    </row>
    <row r="808" s="66" customFormat="1" customHeight="1" spans="1:5">
      <c r="A808" s="74" t="s">
        <v>1600</v>
      </c>
      <c r="B808" s="74" t="s">
        <v>1588</v>
      </c>
      <c r="C808" s="78">
        <v>6.4</v>
      </c>
      <c r="D808" s="14">
        <f t="shared" si="12"/>
        <v>160</v>
      </c>
      <c r="E808" s="1"/>
    </row>
    <row r="809" s="66" customFormat="1" customHeight="1" spans="1:5">
      <c r="A809" s="74" t="s">
        <v>1601</v>
      </c>
      <c r="B809" s="74" t="s">
        <v>1588</v>
      </c>
      <c r="C809" s="78">
        <v>0.2</v>
      </c>
      <c r="D809" s="14">
        <f t="shared" si="12"/>
        <v>5</v>
      </c>
      <c r="E809" s="1"/>
    </row>
    <row r="810" s="66" customFormat="1" customHeight="1" spans="1:5">
      <c r="A810" s="74" t="s">
        <v>1602</v>
      </c>
      <c r="B810" s="74" t="s">
        <v>1588</v>
      </c>
      <c r="C810" s="78">
        <v>0.2</v>
      </c>
      <c r="D810" s="14">
        <f t="shared" si="12"/>
        <v>5</v>
      </c>
      <c r="E810" s="1"/>
    </row>
    <row r="811" s="66" customFormat="1" customHeight="1" spans="1:5">
      <c r="A811" s="74" t="s">
        <v>1603</v>
      </c>
      <c r="B811" s="74" t="s">
        <v>1588</v>
      </c>
      <c r="C811" s="78">
        <v>99.2</v>
      </c>
      <c r="D811" s="14">
        <f t="shared" si="12"/>
        <v>2480</v>
      </c>
      <c r="E811" s="1"/>
    </row>
    <row r="812" s="66" customFormat="1" customHeight="1" spans="1:5">
      <c r="A812" s="74" t="s">
        <v>1604</v>
      </c>
      <c r="B812" s="74" t="s">
        <v>1588</v>
      </c>
      <c r="C812" s="78">
        <v>2.6</v>
      </c>
      <c r="D812" s="14">
        <f t="shared" si="12"/>
        <v>65</v>
      </c>
      <c r="E812" s="1"/>
    </row>
    <row r="813" s="66" customFormat="1" customHeight="1" spans="1:5">
      <c r="A813" s="74" t="s">
        <v>1605</v>
      </c>
      <c r="B813" s="74" t="s">
        <v>1588</v>
      </c>
      <c r="C813" s="78">
        <v>6.2</v>
      </c>
      <c r="D813" s="14">
        <f t="shared" si="12"/>
        <v>155</v>
      </c>
      <c r="E813" s="1"/>
    </row>
    <row r="814" s="66" customFormat="1" customHeight="1" spans="1:5">
      <c r="A814" s="74" t="s">
        <v>1606</v>
      </c>
      <c r="B814" s="74" t="s">
        <v>1588</v>
      </c>
      <c r="C814" s="78">
        <v>6.4</v>
      </c>
      <c r="D814" s="14">
        <f t="shared" si="12"/>
        <v>160</v>
      </c>
      <c r="E814" s="1"/>
    </row>
    <row r="815" s="66" customFormat="1" customHeight="1" spans="1:5">
      <c r="A815" s="74" t="s">
        <v>1607</v>
      </c>
      <c r="B815" s="74" t="s">
        <v>1588</v>
      </c>
      <c r="C815" s="78">
        <v>0.6</v>
      </c>
      <c r="D815" s="14">
        <f t="shared" si="12"/>
        <v>15</v>
      </c>
      <c r="E815" s="1"/>
    </row>
    <row r="816" s="66" customFormat="1" customHeight="1" spans="1:5">
      <c r="A816" s="74" t="s">
        <v>1608</v>
      </c>
      <c r="B816" s="74" t="s">
        <v>1588</v>
      </c>
      <c r="C816" s="78">
        <v>3.8</v>
      </c>
      <c r="D816" s="14">
        <f t="shared" si="12"/>
        <v>95</v>
      </c>
      <c r="E816" s="1"/>
    </row>
    <row r="817" s="66" customFormat="1" customHeight="1" spans="1:5">
      <c r="A817" s="74" t="s">
        <v>1609</v>
      </c>
      <c r="B817" s="74" t="s">
        <v>1610</v>
      </c>
      <c r="C817" s="78">
        <v>0.4</v>
      </c>
      <c r="D817" s="14">
        <f t="shared" si="12"/>
        <v>10</v>
      </c>
      <c r="E817" s="1"/>
    </row>
    <row r="818" s="66" customFormat="1" customHeight="1" spans="1:5">
      <c r="A818" s="74" t="s">
        <v>1611</v>
      </c>
      <c r="B818" s="74" t="s">
        <v>1610</v>
      </c>
      <c r="C818" s="78">
        <v>2.5</v>
      </c>
      <c r="D818" s="14">
        <f t="shared" si="12"/>
        <v>62.5</v>
      </c>
      <c r="E818" s="1"/>
    </row>
    <row r="819" s="66" customFormat="1" customHeight="1" spans="1:5">
      <c r="A819" s="74" t="s">
        <v>1612</v>
      </c>
      <c r="B819" s="74" t="s">
        <v>1610</v>
      </c>
      <c r="C819" s="78">
        <v>44.8</v>
      </c>
      <c r="D819" s="14">
        <f t="shared" si="12"/>
        <v>1120</v>
      </c>
      <c r="E819" s="1"/>
    </row>
    <row r="820" s="66" customFormat="1" customHeight="1" spans="1:5">
      <c r="A820" s="74" t="s">
        <v>1613</v>
      </c>
      <c r="B820" s="74" t="s">
        <v>1610</v>
      </c>
      <c r="C820" s="78">
        <v>3.6</v>
      </c>
      <c r="D820" s="14">
        <f t="shared" si="12"/>
        <v>90</v>
      </c>
      <c r="E820" s="1"/>
    </row>
    <row r="821" s="66" customFormat="1" customHeight="1" spans="1:5">
      <c r="A821" s="74" t="s">
        <v>1614</v>
      </c>
      <c r="B821" s="74" t="s">
        <v>1610</v>
      </c>
      <c r="C821" s="78">
        <v>2.2</v>
      </c>
      <c r="D821" s="14">
        <f t="shared" si="12"/>
        <v>55</v>
      </c>
      <c r="E821" s="1"/>
    </row>
    <row r="822" s="66" customFormat="1" customHeight="1" spans="1:5">
      <c r="A822" s="74" t="s">
        <v>1615</v>
      </c>
      <c r="B822" s="74" t="s">
        <v>1610</v>
      </c>
      <c r="C822" s="78">
        <v>9.6</v>
      </c>
      <c r="D822" s="14">
        <f t="shared" si="12"/>
        <v>240</v>
      </c>
      <c r="E822" s="1"/>
    </row>
    <row r="823" s="66" customFormat="1" customHeight="1" spans="1:5">
      <c r="A823" s="74" t="s">
        <v>1616</v>
      </c>
      <c r="B823" s="74" t="s">
        <v>1610</v>
      </c>
      <c r="C823" s="78">
        <v>5.4</v>
      </c>
      <c r="D823" s="14">
        <f t="shared" si="12"/>
        <v>135</v>
      </c>
      <c r="E823" s="1"/>
    </row>
    <row r="824" s="66" customFormat="1" customHeight="1" spans="1:5">
      <c r="A824" s="74" t="s">
        <v>1515</v>
      </c>
      <c r="B824" s="74" t="s">
        <v>1610</v>
      </c>
      <c r="C824" s="78">
        <v>6.1</v>
      </c>
      <c r="D824" s="14">
        <f t="shared" si="12"/>
        <v>152.5</v>
      </c>
      <c r="E824" s="1"/>
    </row>
    <row r="825" s="66" customFormat="1" customHeight="1" spans="1:5">
      <c r="A825" s="74" t="s">
        <v>1617</v>
      </c>
      <c r="B825" s="74" t="s">
        <v>1610</v>
      </c>
      <c r="C825" s="78">
        <v>5.1</v>
      </c>
      <c r="D825" s="14">
        <f t="shared" si="12"/>
        <v>127.5</v>
      </c>
      <c r="E825" s="1"/>
    </row>
    <row r="826" s="66" customFormat="1" customHeight="1" spans="1:5">
      <c r="A826" s="74" t="s">
        <v>1618</v>
      </c>
      <c r="B826" s="74" t="s">
        <v>1610</v>
      </c>
      <c r="C826" s="78">
        <v>6.9</v>
      </c>
      <c r="D826" s="14">
        <f t="shared" si="12"/>
        <v>172.5</v>
      </c>
      <c r="E826" s="1"/>
    </row>
    <row r="827" s="66" customFormat="1" customHeight="1" spans="1:5">
      <c r="A827" s="74" t="s">
        <v>1619</v>
      </c>
      <c r="B827" s="74" t="s">
        <v>1610</v>
      </c>
      <c r="C827" s="78">
        <v>7.2</v>
      </c>
      <c r="D827" s="14">
        <f t="shared" si="12"/>
        <v>180</v>
      </c>
      <c r="E827" s="1"/>
    </row>
    <row r="828" s="66" customFormat="1" customHeight="1" spans="1:5">
      <c r="A828" s="74" t="s">
        <v>1620</v>
      </c>
      <c r="B828" s="74" t="s">
        <v>1610</v>
      </c>
      <c r="C828" s="78">
        <v>2.6</v>
      </c>
      <c r="D828" s="14">
        <f t="shared" si="12"/>
        <v>65</v>
      </c>
      <c r="E828" s="1"/>
    </row>
    <row r="829" s="66" customFormat="1" customHeight="1" spans="1:5">
      <c r="A829" s="74" t="s">
        <v>1621</v>
      </c>
      <c r="B829" s="74" t="s">
        <v>1622</v>
      </c>
      <c r="C829" s="78">
        <v>6.1</v>
      </c>
      <c r="D829" s="14">
        <f t="shared" si="12"/>
        <v>152.5</v>
      </c>
      <c r="E829" s="1"/>
    </row>
    <row r="830" s="66" customFormat="1" customHeight="1" spans="1:5">
      <c r="A830" s="74" t="s">
        <v>1623</v>
      </c>
      <c r="B830" s="74" t="s">
        <v>1622</v>
      </c>
      <c r="C830" s="78">
        <v>0.3</v>
      </c>
      <c r="D830" s="14">
        <f t="shared" si="12"/>
        <v>7.5</v>
      </c>
      <c r="E830" s="1"/>
    </row>
    <row r="831" s="66" customFormat="1" customHeight="1" spans="1:5">
      <c r="A831" s="74" t="s">
        <v>1624</v>
      </c>
      <c r="B831" s="74" t="s">
        <v>1622</v>
      </c>
      <c r="C831" s="78">
        <v>6.4</v>
      </c>
      <c r="D831" s="14">
        <f t="shared" si="12"/>
        <v>160</v>
      </c>
      <c r="E831" s="1"/>
    </row>
    <row r="832" s="66" customFormat="1" customHeight="1" spans="1:5">
      <c r="A832" s="74" t="s">
        <v>1625</v>
      </c>
      <c r="B832" s="74" t="s">
        <v>1622</v>
      </c>
      <c r="C832" s="78">
        <v>0.4</v>
      </c>
      <c r="D832" s="14">
        <f t="shared" si="12"/>
        <v>10</v>
      </c>
      <c r="E832" s="1"/>
    </row>
    <row r="833" s="66" customFormat="1" customHeight="1" spans="1:5">
      <c r="A833" s="74" t="s">
        <v>1626</v>
      </c>
      <c r="B833" s="74" t="s">
        <v>1622</v>
      </c>
      <c r="C833" s="78">
        <v>7</v>
      </c>
      <c r="D833" s="14">
        <f t="shared" si="12"/>
        <v>175</v>
      </c>
      <c r="E833" s="1"/>
    </row>
    <row r="834" s="66" customFormat="1" customHeight="1" spans="1:5">
      <c r="A834" s="74" t="s">
        <v>1627</v>
      </c>
      <c r="B834" s="74" t="s">
        <v>1622</v>
      </c>
      <c r="C834" s="78">
        <v>5.1</v>
      </c>
      <c r="D834" s="14">
        <f t="shared" si="12"/>
        <v>127.5</v>
      </c>
      <c r="E834" s="1"/>
    </row>
    <row r="835" s="66" customFormat="1" customHeight="1" spans="1:5">
      <c r="A835" s="74" t="s">
        <v>1628</v>
      </c>
      <c r="B835" s="74" t="s">
        <v>1622</v>
      </c>
      <c r="C835" s="78">
        <v>0.3</v>
      </c>
      <c r="D835" s="14">
        <f t="shared" si="12"/>
        <v>7.5</v>
      </c>
      <c r="E835" s="1"/>
    </row>
    <row r="836" s="66" customFormat="1" customHeight="1" spans="1:5">
      <c r="A836" s="74" t="s">
        <v>1629</v>
      </c>
      <c r="B836" s="74" t="s">
        <v>1622</v>
      </c>
      <c r="C836" s="78">
        <v>6.4</v>
      </c>
      <c r="D836" s="14">
        <f t="shared" si="12"/>
        <v>160</v>
      </c>
      <c r="E836" s="1"/>
    </row>
    <row r="837" s="66" customFormat="1" customHeight="1" spans="1:5">
      <c r="A837" s="74" t="s">
        <v>1630</v>
      </c>
      <c r="B837" s="74" t="s">
        <v>1622</v>
      </c>
      <c r="C837" s="78">
        <v>5.6</v>
      </c>
      <c r="D837" s="14">
        <f t="shared" si="12"/>
        <v>140</v>
      </c>
      <c r="E837" s="1"/>
    </row>
    <row r="838" s="66" customFormat="1" customHeight="1" spans="1:5">
      <c r="A838" s="74" t="s">
        <v>1631</v>
      </c>
      <c r="B838" s="74" t="s">
        <v>1622</v>
      </c>
      <c r="C838" s="78">
        <v>7</v>
      </c>
      <c r="D838" s="14">
        <f t="shared" ref="D838:D901" si="13">25*C838</f>
        <v>175</v>
      </c>
      <c r="E838" s="1"/>
    </row>
    <row r="839" s="66" customFormat="1" customHeight="1" spans="1:5">
      <c r="A839" s="74" t="s">
        <v>1632</v>
      </c>
      <c r="B839" s="74" t="s">
        <v>1622</v>
      </c>
      <c r="C839" s="78">
        <v>0.4</v>
      </c>
      <c r="D839" s="14">
        <f t="shared" si="13"/>
        <v>10</v>
      </c>
      <c r="E839" s="1"/>
    </row>
    <row r="840" s="66" customFormat="1" customHeight="1" spans="1:5">
      <c r="A840" s="74" t="s">
        <v>1633</v>
      </c>
      <c r="B840" s="74" t="s">
        <v>1622</v>
      </c>
      <c r="C840" s="78">
        <v>5.8</v>
      </c>
      <c r="D840" s="14">
        <f t="shared" si="13"/>
        <v>145</v>
      </c>
      <c r="E840" s="1"/>
    </row>
    <row r="841" s="66" customFormat="1" customHeight="1" spans="1:5">
      <c r="A841" s="74" t="s">
        <v>1634</v>
      </c>
      <c r="B841" s="74" t="s">
        <v>1622</v>
      </c>
      <c r="C841" s="78">
        <v>17.6</v>
      </c>
      <c r="D841" s="14">
        <f t="shared" si="13"/>
        <v>440</v>
      </c>
      <c r="E841" s="1"/>
    </row>
    <row r="842" s="66" customFormat="1" customHeight="1" spans="1:5">
      <c r="A842" s="74" t="s">
        <v>1105</v>
      </c>
      <c r="B842" s="74" t="s">
        <v>1622</v>
      </c>
      <c r="C842" s="78">
        <v>2.9</v>
      </c>
      <c r="D842" s="14">
        <f t="shared" si="13"/>
        <v>72.5</v>
      </c>
      <c r="E842" s="1"/>
    </row>
    <row r="843" s="66" customFormat="1" customHeight="1" spans="1:5">
      <c r="A843" s="74" t="s">
        <v>1635</v>
      </c>
      <c r="B843" s="74" t="s">
        <v>1622</v>
      </c>
      <c r="C843" s="78">
        <v>5.6</v>
      </c>
      <c r="D843" s="14">
        <f t="shared" si="13"/>
        <v>140</v>
      </c>
      <c r="E843" s="1"/>
    </row>
    <row r="844" s="66" customFormat="1" customHeight="1" spans="1:5">
      <c r="A844" s="74" t="s">
        <v>1636</v>
      </c>
      <c r="B844" s="74" t="s">
        <v>1622</v>
      </c>
      <c r="C844" s="78">
        <v>81.9</v>
      </c>
      <c r="D844" s="14">
        <f t="shared" si="13"/>
        <v>2047.5</v>
      </c>
      <c r="E844" s="1"/>
    </row>
    <row r="845" s="66" customFormat="1" customHeight="1" spans="1:5">
      <c r="A845" s="74" t="s">
        <v>1637</v>
      </c>
      <c r="B845" s="74" t="s">
        <v>1622</v>
      </c>
      <c r="C845" s="78">
        <v>8.3</v>
      </c>
      <c r="D845" s="14">
        <f t="shared" si="13"/>
        <v>207.5</v>
      </c>
      <c r="E845" s="1"/>
    </row>
    <row r="846" s="66" customFormat="1" customHeight="1" spans="1:5">
      <c r="A846" s="74" t="s">
        <v>1638</v>
      </c>
      <c r="B846" s="74" t="s">
        <v>1622</v>
      </c>
      <c r="C846" s="78">
        <v>39.4</v>
      </c>
      <c r="D846" s="14">
        <f t="shared" si="13"/>
        <v>985</v>
      </c>
      <c r="E846" s="1"/>
    </row>
    <row r="847" s="66" customFormat="1" customHeight="1" spans="1:5">
      <c r="A847" s="74" t="s">
        <v>1639</v>
      </c>
      <c r="B847" s="74" t="s">
        <v>1622</v>
      </c>
      <c r="C847" s="78">
        <v>4.5</v>
      </c>
      <c r="D847" s="14">
        <f t="shared" si="13"/>
        <v>112.5</v>
      </c>
      <c r="E847" s="1"/>
    </row>
    <row r="848" s="66" customFormat="1" customHeight="1" spans="1:5">
      <c r="A848" s="74" t="s">
        <v>1640</v>
      </c>
      <c r="B848" s="74" t="s">
        <v>1622</v>
      </c>
      <c r="C848" s="78">
        <v>6.7</v>
      </c>
      <c r="D848" s="14">
        <f t="shared" si="13"/>
        <v>167.5</v>
      </c>
      <c r="E848" s="1"/>
    </row>
    <row r="849" s="66" customFormat="1" customHeight="1" spans="1:5">
      <c r="A849" s="74" t="s">
        <v>1641</v>
      </c>
      <c r="B849" s="74" t="s">
        <v>1622</v>
      </c>
      <c r="C849" s="78">
        <v>2.9</v>
      </c>
      <c r="D849" s="14">
        <f t="shared" si="13"/>
        <v>72.5</v>
      </c>
      <c r="E849" s="1"/>
    </row>
    <row r="850" s="66" customFormat="1" customHeight="1" spans="1:5">
      <c r="A850" s="74" t="s">
        <v>1642</v>
      </c>
      <c r="B850" s="74" t="s">
        <v>1622</v>
      </c>
      <c r="C850" s="78">
        <v>112.6</v>
      </c>
      <c r="D850" s="14">
        <f t="shared" si="13"/>
        <v>2815</v>
      </c>
      <c r="E850" s="1"/>
    </row>
    <row r="851" s="66" customFormat="1" customHeight="1" spans="1:5">
      <c r="A851" s="74" t="s">
        <v>1643</v>
      </c>
      <c r="B851" s="74" t="s">
        <v>1622</v>
      </c>
      <c r="C851" s="78">
        <v>5.1</v>
      </c>
      <c r="D851" s="14">
        <f t="shared" si="13"/>
        <v>127.5</v>
      </c>
      <c r="E851" s="1"/>
    </row>
    <row r="852" s="66" customFormat="1" customHeight="1" spans="1:5">
      <c r="A852" s="74" t="s">
        <v>1644</v>
      </c>
      <c r="B852" s="74" t="s">
        <v>1622</v>
      </c>
      <c r="C852" s="78">
        <v>6.7</v>
      </c>
      <c r="D852" s="14">
        <f t="shared" si="13"/>
        <v>167.5</v>
      </c>
      <c r="E852" s="1"/>
    </row>
    <row r="853" s="66" customFormat="1" customHeight="1" spans="1:5">
      <c r="A853" s="74" t="s">
        <v>1645</v>
      </c>
      <c r="B853" s="74" t="s">
        <v>1622</v>
      </c>
      <c r="C853" s="78">
        <v>1.3</v>
      </c>
      <c r="D853" s="14">
        <f t="shared" si="13"/>
        <v>32.5</v>
      </c>
      <c r="E853" s="1"/>
    </row>
    <row r="854" s="66" customFormat="1" customHeight="1" spans="1:5">
      <c r="A854" s="74" t="s">
        <v>1646</v>
      </c>
      <c r="B854" s="74" t="s">
        <v>1647</v>
      </c>
      <c r="C854" s="78">
        <v>1.9</v>
      </c>
      <c r="D854" s="14">
        <f t="shared" si="13"/>
        <v>47.5</v>
      </c>
      <c r="E854" s="1"/>
    </row>
    <row r="855" s="66" customFormat="1" customHeight="1" spans="1:5">
      <c r="A855" s="74" t="s">
        <v>1648</v>
      </c>
      <c r="B855" s="74" t="s">
        <v>1647</v>
      </c>
      <c r="C855" s="78">
        <v>2.5</v>
      </c>
      <c r="D855" s="14">
        <f t="shared" si="13"/>
        <v>62.5</v>
      </c>
      <c r="E855" s="1"/>
    </row>
    <row r="856" s="66" customFormat="1" customHeight="1" spans="1:5">
      <c r="A856" s="74" t="s">
        <v>1649</v>
      </c>
      <c r="B856" s="74" t="s">
        <v>1647</v>
      </c>
      <c r="C856" s="78">
        <v>9.5</v>
      </c>
      <c r="D856" s="14">
        <f t="shared" si="13"/>
        <v>237.5</v>
      </c>
      <c r="E856" s="1"/>
    </row>
    <row r="857" s="66" customFormat="1" customHeight="1" spans="1:5">
      <c r="A857" s="74" t="s">
        <v>1650</v>
      </c>
      <c r="B857" s="74" t="s">
        <v>1647</v>
      </c>
      <c r="C857" s="78">
        <v>19.2</v>
      </c>
      <c r="D857" s="14">
        <f t="shared" si="13"/>
        <v>480</v>
      </c>
      <c r="E857" s="1"/>
    </row>
    <row r="858" s="66" customFormat="1" customHeight="1" spans="1:5">
      <c r="A858" s="74" t="s">
        <v>1651</v>
      </c>
      <c r="B858" s="74" t="s">
        <v>1647</v>
      </c>
      <c r="C858" s="78">
        <v>2.6</v>
      </c>
      <c r="D858" s="14">
        <f t="shared" si="13"/>
        <v>65</v>
      </c>
      <c r="E858" s="1"/>
    </row>
    <row r="859" s="66" customFormat="1" customHeight="1" spans="1:5">
      <c r="A859" s="74" t="s">
        <v>1652</v>
      </c>
      <c r="B859" s="74" t="s">
        <v>1647</v>
      </c>
      <c r="C859" s="78">
        <v>3.8</v>
      </c>
      <c r="D859" s="14">
        <f t="shared" si="13"/>
        <v>95</v>
      </c>
      <c r="E859" s="1"/>
    </row>
    <row r="860" s="66" customFormat="1" customHeight="1" spans="1:5">
      <c r="A860" s="74" t="s">
        <v>1653</v>
      </c>
      <c r="B860" s="74" t="s">
        <v>1647</v>
      </c>
      <c r="C860" s="78">
        <v>2.5</v>
      </c>
      <c r="D860" s="14">
        <f t="shared" si="13"/>
        <v>62.5</v>
      </c>
      <c r="E860" s="1"/>
    </row>
    <row r="861" s="66" customFormat="1" customHeight="1" spans="1:5">
      <c r="A861" s="74" t="s">
        <v>1654</v>
      </c>
      <c r="B861" s="74" t="s">
        <v>1647</v>
      </c>
      <c r="C861" s="78">
        <v>1.3</v>
      </c>
      <c r="D861" s="14">
        <f t="shared" si="13"/>
        <v>32.5</v>
      </c>
      <c r="E861" s="1"/>
    </row>
    <row r="862" s="66" customFormat="1" customHeight="1" spans="1:5">
      <c r="A862" s="74" t="s">
        <v>1655</v>
      </c>
      <c r="B862" s="74" t="s">
        <v>1647</v>
      </c>
      <c r="C862" s="78">
        <v>58.6</v>
      </c>
      <c r="D862" s="14">
        <f t="shared" si="13"/>
        <v>1465</v>
      </c>
      <c r="E862" s="1"/>
    </row>
    <row r="863" s="66" customFormat="1" customHeight="1" spans="1:5">
      <c r="A863" s="74" t="s">
        <v>1656</v>
      </c>
      <c r="B863" s="74" t="s">
        <v>1647</v>
      </c>
      <c r="C863" s="78">
        <v>3.8</v>
      </c>
      <c r="D863" s="14">
        <f t="shared" si="13"/>
        <v>95</v>
      </c>
      <c r="E863" s="1"/>
    </row>
    <row r="864" s="66" customFormat="1" customHeight="1" spans="1:5">
      <c r="A864" s="74" t="s">
        <v>1657</v>
      </c>
      <c r="B864" s="74" t="s">
        <v>1647</v>
      </c>
      <c r="C864" s="78">
        <v>3.9</v>
      </c>
      <c r="D864" s="14">
        <f t="shared" si="13"/>
        <v>97.5</v>
      </c>
      <c r="E864" s="1"/>
    </row>
    <row r="865" s="66" customFormat="1" customHeight="1" spans="1:5">
      <c r="A865" s="74" t="s">
        <v>1658</v>
      </c>
      <c r="B865" s="74" t="s">
        <v>1647</v>
      </c>
      <c r="C865" s="78">
        <v>1</v>
      </c>
      <c r="D865" s="14">
        <f t="shared" si="13"/>
        <v>25</v>
      </c>
      <c r="E865" s="1"/>
    </row>
    <row r="866" s="66" customFormat="1" customHeight="1" spans="1:5">
      <c r="A866" s="74" t="s">
        <v>1659</v>
      </c>
      <c r="B866" s="74" t="s">
        <v>1647</v>
      </c>
      <c r="C866" s="78">
        <v>4.5</v>
      </c>
      <c r="D866" s="14">
        <f t="shared" si="13"/>
        <v>112.5</v>
      </c>
      <c r="E866" s="1"/>
    </row>
    <row r="867" s="66" customFormat="1" customHeight="1" spans="1:5">
      <c r="A867" s="74" t="s">
        <v>1660</v>
      </c>
      <c r="B867" s="74" t="s">
        <v>1647</v>
      </c>
      <c r="C867" s="78">
        <v>4.4</v>
      </c>
      <c r="D867" s="14">
        <f t="shared" si="13"/>
        <v>110</v>
      </c>
      <c r="E867" s="1"/>
    </row>
    <row r="868" s="66" customFormat="1" customHeight="1" spans="1:5">
      <c r="A868" s="74" t="s">
        <v>1661</v>
      </c>
      <c r="B868" s="74" t="s">
        <v>1647</v>
      </c>
      <c r="C868" s="78">
        <v>1.9</v>
      </c>
      <c r="D868" s="14">
        <f t="shared" si="13"/>
        <v>47.5</v>
      </c>
      <c r="E868" s="1"/>
    </row>
    <row r="869" s="66" customFormat="1" customHeight="1" spans="1:5">
      <c r="A869" s="74" t="s">
        <v>1662</v>
      </c>
      <c r="B869" s="74" t="s">
        <v>1647</v>
      </c>
      <c r="C869" s="78">
        <v>3.5</v>
      </c>
      <c r="D869" s="14">
        <f t="shared" si="13"/>
        <v>87.5</v>
      </c>
      <c r="E869" s="1"/>
    </row>
    <row r="870" s="66" customFormat="1" customHeight="1" spans="1:5">
      <c r="A870" s="74" t="s">
        <v>1663</v>
      </c>
      <c r="B870" s="74" t="s">
        <v>1647</v>
      </c>
      <c r="C870" s="78">
        <v>3.7</v>
      </c>
      <c r="D870" s="14">
        <f t="shared" si="13"/>
        <v>92.5</v>
      </c>
      <c r="E870" s="1"/>
    </row>
    <row r="871" s="66" customFormat="1" customHeight="1" spans="1:5">
      <c r="A871" s="74" t="s">
        <v>1664</v>
      </c>
      <c r="B871" s="74" t="s">
        <v>1647</v>
      </c>
      <c r="C871" s="78">
        <v>2.6</v>
      </c>
      <c r="D871" s="14">
        <f t="shared" si="13"/>
        <v>65</v>
      </c>
      <c r="E871" s="1"/>
    </row>
    <row r="872" s="66" customFormat="1" customHeight="1" spans="1:5">
      <c r="A872" s="74" t="s">
        <v>1665</v>
      </c>
      <c r="B872" s="74" t="s">
        <v>1647</v>
      </c>
      <c r="C872" s="78">
        <v>8.3</v>
      </c>
      <c r="D872" s="14">
        <f t="shared" si="13"/>
        <v>207.5</v>
      </c>
      <c r="E872" s="1"/>
    </row>
    <row r="873" s="66" customFormat="1" customHeight="1" spans="1:5">
      <c r="A873" s="74" t="s">
        <v>1666</v>
      </c>
      <c r="B873" s="74" t="s">
        <v>1647</v>
      </c>
      <c r="C873" s="78">
        <v>6.8</v>
      </c>
      <c r="D873" s="14">
        <f t="shared" si="13"/>
        <v>170</v>
      </c>
      <c r="E873" s="1"/>
    </row>
    <row r="874" s="66" customFormat="1" customHeight="1" spans="1:5">
      <c r="A874" s="74" t="s">
        <v>1667</v>
      </c>
      <c r="B874" s="74" t="s">
        <v>1647</v>
      </c>
      <c r="C874" s="78">
        <v>3.5</v>
      </c>
      <c r="D874" s="14">
        <f t="shared" si="13"/>
        <v>87.5</v>
      </c>
      <c r="E874" s="1"/>
    </row>
    <row r="875" s="66" customFormat="1" customHeight="1" spans="1:5">
      <c r="A875" s="74" t="s">
        <v>1668</v>
      </c>
      <c r="B875" s="74" t="s">
        <v>1647</v>
      </c>
      <c r="C875" s="78">
        <v>7.7</v>
      </c>
      <c r="D875" s="14">
        <f t="shared" si="13"/>
        <v>192.5</v>
      </c>
      <c r="E875" s="1"/>
    </row>
    <row r="876" s="66" customFormat="1" customHeight="1" spans="1:5">
      <c r="A876" s="74" t="s">
        <v>1669</v>
      </c>
      <c r="B876" s="74" t="s">
        <v>1647</v>
      </c>
      <c r="C876" s="78">
        <v>0.3</v>
      </c>
      <c r="D876" s="14">
        <f t="shared" si="13"/>
        <v>7.5</v>
      </c>
      <c r="E876" s="1"/>
    </row>
    <row r="877" s="66" customFormat="1" customHeight="1" spans="1:5">
      <c r="A877" s="74" t="s">
        <v>1670</v>
      </c>
      <c r="B877" s="74" t="s">
        <v>1671</v>
      </c>
      <c r="C877" s="78">
        <v>103.8</v>
      </c>
      <c r="D877" s="14">
        <f t="shared" si="13"/>
        <v>2595</v>
      </c>
      <c r="E877" s="1"/>
    </row>
    <row r="878" s="66" customFormat="1" customHeight="1" spans="1:5">
      <c r="A878" s="74" t="s">
        <v>1672</v>
      </c>
      <c r="B878" s="74" t="s">
        <v>1671</v>
      </c>
      <c r="C878" s="78">
        <v>3</v>
      </c>
      <c r="D878" s="14">
        <f t="shared" si="13"/>
        <v>75</v>
      </c>
      <c r="E878" s="1"/>
    </row>
    <row r="879" s="66" customFormat="1" customHeight="1" spans="1:5">
      <c r="A879" s="74" t="s">
        <v>1673</v>
      </c>
      <c r="B879" s="74" t="s">
        <v>1671</v>
      </c>
      <c r="C879" s="78">
        <v>3.6</v>
      </c>
      <c r="D879" s="14">
        <f t="shared" si="13"/>
        <v>90</v>
      </c>
      <c r="E879" s="1"/>
    </row>
    <row r="880" s="66" customFormat="1" customHeight="1" spans="1:5">
      <c r="A880" s="74" t="s">
        <v>1674</v>
      </c>
      <c r="B880" s="74" t="s">
        <v>1671</v>
      </c>
      <c r="C880" s="78">
        <v>9.3</v>
      </c>
      <c r="D880" s="14">
        <f t="shared" si="13"/>
        <v>232.5</v>
      </c>
      <c r="E880" s="1"/>
    </row>
    <row r="881" s="66" customFormat="1" customHeight="1" spans="1:5">
      <c r="A881" s="74" t="s">
        <v>1675</v>
      </c>
      <c r="B881" s="74" t="s">
        <v>1671</v>
      </c>
      <c r="C881" s="78">
        <v>1.4</v>
      </c>
      <c r="D881" s="14">
        <f t="shared" si="13"/>
        <v>35</v>
      </c>
      <c r="E881" s="1"/>
    </row>
    <row r="882" s="66" customFormat="1" customHeight="1" spans="1:5">
      <c r="A882" s="74" t="s">
        <v>1676</v>
      </c>
      <c r="B882" s="74" t="s">
        <v>1671</v>
      </c>
      <c r="C882" s="78">
        <v>1</v>
      </c>
      <c r="D882" s="14">
        <f t="shared" si="13"/>
        <v>25</v>
      </c>
      <c r="E882" s="1"/>
    </row>
    <row r="883" s="66" customFormat="1" customHeight="1" spans="1:5">
      <c r="A883" s="74" t="s">
        <v>1677</v>
      </c>
      <c r="B883" s="74" t="s">
        <v>1671</v>
      </c>
      <c r="C883" s="78">
        <v>7</v>
      </c>
      <c r="D883" s="14">
        <f t="shared" si="13"/>
        <v>175</v>
      </c>
      <c r="E883" s="1"/>
    </row>
    <row r="884" s="66" customFormat="1" customHeight="1" spans="1:5">
      <c r="A884" s="74" t="s">
        <v>1678</v>
      </c>
      <c r="B884" s="74" t="s">
        <v>1671</v>
      </c>
      <c r="C884" s="78">
        <v>5.2</v>
      </c>
      <c r="D884" s="14">
        <f t="shared" si="13"/>
        <v>130</v>
      </c>
      <c r="E884" s="1"/>
    </row>
    <row r="885" s="66" customFormat="1" customHeight="1" spans="1:5">
      <c r="A885" s="74" t="s">
        <v>1679</v>
      </c>
      <c r="B885" s="74" t="s">
        <v>1671</v>
      </c>
      <c r="C885" s="78">
        <v>6.8</v>
      </c>
      <c r="D885" s="14">
        <f t="shared" si="13"/>
        <v>170</v>
      </c>
      <c r="E885" s="1"/>
    </row>
    <row r="886" s="66" customFormat="1" customHeight="1" spans="1:5">
      <c r="A886" s="74" t="s">
        <v>1680</v>
      </c>
      <c r="B886" s="74" t="s">
        <v>1671</v>
      </c>
      <c r="C886" s="78">
        <v>9.9</v>
      </c>
      <c r="D886" s="14">
        <f t="shared" si="13"/>
        <v>247.5</v>
      </c>
      <c r="E886" s="1"/>
    </row>
    <row r="887" s="66" customFormat="1" customHeight="1" spans="1:5">
      <c r="A887" s="74" t="s">
        <v>1681</v>
      </c>
      <c r="B887" s="74" t="s">
        <v>1671</v>
      </c>
      <c r="C887" s="78">
        <v>3.5</v>
      </c>
      <c r="D887" s="14">
        <f t="shared" si="13"/>
        <v>87.5</v>
      </c>
      <c r="E887" s="1"/>
    </row>
    <row r="888" s="66" customFormat="1" customHeight="1" spans="1:5">
      <c r="A888" s="74" t="s">
        <v>1682</v>
      </c>
      <c r="B888" s="74" t="s">
        <v>1671</v>
      </c>
      <c r="C888" s="78">
        <v>6.3</v>
      </c>
      <c r="D888" s="14">
        <f t="shared" si="13"/>
        <v>157.5</v>
      </c>
      <c r="E888" s="1"/>
    </row>
    <row r="889" s="66" customFormat="1" customHeight="1" spans="1:5">
      <c r="A889" s="74" t="s">
        <v>1683</v>
      </c>
      <c r="B889" s="74" t="s">
        <v>1671</v>
      </c>
      <c r="C889" s="78">
        <v>1.1</v>
      </c>
      <c r="D889" s="14">
        <f t="shared" si="13"/>
        <v>27.5</v>
      </c>
      <c r="E889" s="1"/>
    </row>
    <row r="890" s="66" customFormat="1" customHeight="1" spans="1:5">
      <c r="A890" s="74" t="s">
        <v>1684</v>
      </c>
      <c r="B890" s="74" t="s">
        <v>1671</v>
      </c>
      <c r="C890" s="78">
        <v>3.5</v>
      </c>
      <c r="D890" s="14">
        <f t="shared" si="13"/>
        <v>87.5</v>
      </c>
      <c r="E890" s="1"/>
    </row>
    <row r="891" s="66" customFormat="1" customHeight="1" spans="1:5">
      <c r="A891" s="74" t="s">
        <v>1685</v>
      </c>
      <c r="B891" s="74" t="s">
        <v>1671</v>
      </c>
      <c r="C891" s="78">
        <v>0.4</v>
      </c>
      <c r="D891" s="14">
        <f t="shared" si="13"/>
        <v>10</v>
      </c>
      <c r="E891" s="1"/>
    </row>
    <row r="892" s="66" customFormat="1" customHeight="1" spans="1:5">
      <c r="A892" s="74" t="s">
        <v>1686</v>
      </c>
      <c r="B892" s="74" t="s">
        <v>1671</v>
      </c>
      <c r="C892" s="78">
        <v>4.8</v>
      </c>
      <c r="D892" s="14">
        <f t="shared" si="13"/>
        <v>120</v>
      </c>
      <c r="E892" s="1"/>
    </row>
    <row r="893" s="66" customFormat="1" customHeight="1" spans="1:5">
      <c r="A893" s="74" t="s">
        <v>1687</v>
      </c>
      <c r="B893" s="74" t="s">
        <v>1671</v>
      </c>
      <c r="C893" s="78">
        <v>4.6</v>
      </c>
      <c r="D893" s="14">
        <f t="shared" si="13"/>
        <v>115</v>
      </c>
      <c r="E893" s="1"/>
    </row>
    <row r="894" s="66" customFormat="1" customHeight="1" spans="1:5">
      <c r="A894" s="74" t="s">
        <v>1688</v>
      </c>
      <c r="B894" s="74" t="s">
        <v>1671</v>
      </c>
      <c r="C894" s="78">
        <v>8</v>
      </c>
      <c r="D894" s="14">
        <f t="shared" si="13"/>
        <v>200</v>
      </c>
      <c r="E894" s="1"/>
    </row>
    <row r="895" s="66" customFormat="1" customHeight="1" spans="1:5">
      <c r="A895" s="74" t="s">
        <v>1689</v>
      </c>
      <c r="B895" s="74" t="s">
        <v>1671</v>
      </c>
      <c r="C895" s="78">
        <v>5.6</v>
      </c>
      <c r="D895" s="14">
        <f t="shared" si="13"/>
        <v>140</v>
      </c>
      <c r="E895" s="1"/>
    </row>
    <row r="896" s="66" customFormat="1" customHeight="1" spans="1:5">
      <c r="A896" s="74" t="s">
        <v>1690</v>
      </c>
      <c r="B896" s="74" t="s">
        <v>1671</v>
      </c>
      <c r="C896" s="78">
        <v>4.8</v>
      </c>
      <c r="D896" s="14">
        <f t="shared" si="13"/>
        <v>120</v>
      </c>
      <c r="E896" s="1"/>
    </row>
    <row r="897" s="66" customFormat="1" customHeight="1" spans="1:5">
      <c r="A897" s="74" t="s">
        <v>1691</v>
      </c>
      <c r="B897" s="74" t="s">
        <v>1671</v>
      </c>
      <c r="C897" s="78">
        <v>7.7</v>
      </c>
      <c r="D897" s="14">
        <f t="shared" si="13"/>
        <v>192.5</v>
      </c>
      <c r="E897" s="1"/>
    </row>
    <row r="898" s="66" customFormat="1" customHeight="1" spans="1:5">
      <c r="A898" s="74" t="s">
        <v>1692</v>
      </c>
      <c r="B898" s="74" t="s">
        <v>1671</v>
      </c>
      <c r="C898" s="78">
        <v>6.7</v>
      </c>
      <c r="D898" s="14">
        <f t="shared" si="13"/>
        <v>167.5</v>
      </c>
      <c r="E898" s="1"/>
    </row>
    <row r="899" s="66" customFormat="1" customHeight="1" spans="1:5">
      <c r="A899" s="74" t="s">
        <v>1693</v>
      </c>
      <c r="B899" s="74" t="s">
        <v>1671</v>
      </c>
      <c r="C899" s="78">
        <v>10</v>
      </c>
      <c r="D899" s="14">
        <f t="shared" si="13"/>
        <v>250</v>
      </c>
      <c r="E899" s="1"/>
    </row>
    <row r="900" s="66" customFormat="1" customHeight="1" spans="1:5">
      <c r="A900" s="74" t="s">
        <v>1694</v>
      </c>
      <c r="B900" s="74" t="s">
        <v>1695</v>
      </c>
      <c r="C900" s="78">
        <v>5.1</v>
      </c>
      <c r="D900" s="14">
        <f t="shared" si="13"/>
        <v>127.5</v>
      </c>
      <c r="E900" s="1"/>
    </row>
    <row r="901" s="66" customFormat="1" customHeight="1" spans="1:5">
      <c r="A901" s="74" t="s">
        <v>1696</v>
      </c>
      <c r="B901" s="74" t="s">
        <v>1695</v>
      </c>
      <c r="C901" s="78">
        <v>5.1</v>
      </c>
      <c r="D901" s="14">
        <f t="shared" si="13"/>
        <v>127.5</v>
      </c>
      <c r="E901" s="1"/>
    </row>
    <row r="902" s="66" customFormat="1" customHeight="1" spans="1:5">
      <c r="A902" s="74" t="s">
        <v>1697</v>
      </c>
      <c r="B902" s="74" t="s">
        <v>1695</v>
      </c>
      <c r="C902" s="78">
        <v>5.1</v>
      </c>
      <c r="D902" s="14">
        <f t="shared" ref="D902:D965" si="14">25*C902</f>
        <v>127.5</v>
      </c>
      <c r="E902" s="1"/>
    </row>
    <row r="903" s="66" customFormat="1" customHeight="1" spans="1:5">
      <c r="A903" s="74" t="s">
        <v>1698</v>
      </c>
      <c r="B903" s="74" t="s">
        <v>1695</v>
      </c>
      <c r="C903" s="78">
        <v>2.8</v>
      </c>
      <c r="D903" s="14">
        <f t="shared" si="14"/>
        <v>70</v>
      </c>
      <c r="E903" s="1"/>
    </row>
    <row r="904" s="66" customFormat="1" customHeight="1" spans="1:5">
      <c r="A904" s="74" t="s">
        <v>1699</v>
      </c>
      <c r="B904" s="74" t="s">
        <v>1695</v>
      </c>
      <c r="C904" s="78">
        <v>6.7</v>
      </c>
      <c r="D904" s="14">
        <f t="shared" si="14"/>
        <v>167.5</v>
      </c>
      <c r="E904" s="1"/>
    </row>
    <row r="905" s="66" customFormat="1" customHeight="1" spans="1:5">
      <c r="A905" s="74" t="s">
        <v>1700</v>
      </c>
      <c r="B905" s="74" t="s">
        <v>1695</v>
      </c>
      <c r="C905" s="78">
        <v>0.4</v>
      </c>
      <c r="D905" s="14">
        <f t="shared" si="14"/>
        <v>10</v>
      </c>
      <c r="E905" s="1"/>
    </row>
    <row r="906" s="66" customFormat="1" customHeight="1" spans="1:5">
      <c r="A906" s="74" t="s">
        <v>1701</v>
      </c>
      <c r="B906" s="74" t="s">
        <v>1695</v>
      </c>
      <c r="C906" s="78">
        <v>2.8</v>
      </c>
      <c r="D906" s="14">
        <f t="shared" si="14"/>
        <v>70</v>
      </c>
      <c r="E906" s="1"/>
    </row>
    <row r="907" s="66" customFormat="1" customHeight="1" spans="1:5">
      <c r="A907" s="74" t="s">
        <v>1702</v>
      </c>
      <c r="B907" s="74" t="s">
        <v>1695</v>
      </c>
      <c r="C907" s="78">
        <v>3.8</v>
      </c>
      <c r="D907" s="14">
        <f t="shared" si="14"/>
        <v>95</v>
      </c>
      <c r="E907" s="1"/>
    </row>
    <row r="908" s="66" customFormat="1" customHeight="1" spans="1:5">
      <c r="A908" s="74" t="s">
        <v>1703</v>
      </c>
      <c r="B908" s="74" t="s">
        <v>1695</v>
      </c>
      <c r="C908" s="78">
        <v>5.4</v>
      </c>
      <c r="D908" s="14">
        <f t="shared" si="14"/>
        <v>135</v>
      </c>
      <c r="E908" s="1"/>
    </row>
    <row r="909" s="66" customFormat="1" customHeight="1" spans="1:5">
      <c r="A909" s="74" t="s">
        <v>1704</v>
      </c>
      <c r="B909" s="74" t="s">
        <v>1695</v>
      </c>
      <c r="C909" s="78">
        <v>0.5</v>
      </c>
      <c r="D909" s="14">
        <f t="shared" si="14"/>
        <v>12.5</v>
      </c>
      <c r="E909" s="1"/>
    </row>
    <row r="910" s="66" customFormat="1" customHeight="1" spans="1:5">
      <c r="A910" s="74" t="s">
        <v>1705</v>
      </c>
      <c r="B910" s="74" t="s">
        <v>1695</v>
      </c>
      <c r="C910" s="78">
        <v>0.4</v>
      </c>
      <c r="D910" s="14">
        <f t="shared" si="14"/>
        <v>10</v>
      </c>
      <c r="E910" s="1"/>
    </row>
    <row r="911" s="66" customFormat="1" customHeight="1" spans="1:5">
      <c r="A911" s="74" t="s">
        <v>1706</v>
      </c>
      <c r="B911" s="74" t="s">
        <v>1695</v>
      </c>
      <c r="C911" s="78">
        <v>12.9</v>
      </c>
      <c r="D911" s="14">
        <f t="shared" si="14"/>
        <v>322.5</v>
      </c>
      <c r="E911" s="1"/>
    </row>
    <row r="912" s="66" customFormat="1" customHeight="1" spans="1:5">
      <c r="A912" s="74" t="s">
        <v>1405</v>
      </c>
      <c r="B912" s="74" t="s">
        <v>1695</v>
      </c>
      <c r="C912" s="78">
        <v>2.6</v>
      </c>
      <c r="D912" s="14">
        <f t="shared" si="14"/>
        <v>65</v>
      </c>
      <c r="E912" s="1"/>
    </row>
    <row r="913" s="66" customFormat="1" customHeight="1" spans="1:5">
      <c r="A913" s="74" t="s">
        <v>1707</v>
      </c>
      <c r="B913" s="74" t="s">
        <v>1695</v>
      </c>
      <c r="C913" s="78">
        <v>311.8</v>
      </c>
      <c r="D913" s="14">
        <f t="shared" si="14"/>
        <v>7795</v>
      </c>
      <c r="E913" s="1"/>
    </row>
    <row r="914" s="66" customFormat="1" customHeight="1" spans="1:5">
      <c r="A914" s="74" t="s">
        <v>1708</v>
      </c>
      <c r="B914" s="74" t="s">
        <v>1695</v>
      </c>
      <c r="C914" s="78">
        <v>1.2</v>
      </c>
      <c r="D914" s="14">
        <f t="shared" si="14"/>
        <v>30</v>
      </c>
      <c r="E914" s="1"/>
    </row>
    <row r="915" s="66" customFormat="1" customHeight="1" spans="1:5">
      <c r="A915" s="74" t="s">
        <v>1709</v>
      </c>
      <c r="B915" s="74" t="s">
        <v>1695</v>
      </c>
      <c r="C915" s="78">
        <v>0.6</v>
      </c>
      <c r="D915" s="14">
        <f t="shared" si="14"/>
        <v>15</v>
      </c>
      <c r="E915" s="1"/>
    </row>
    <row r="916" s="66" customFormat="1" customHeight="1" spans="1:5">
      <c r="A916" s="74" t="s">
        <v>1710</v>
      </c>
      <c r="B916" s="74" t="s">
        <v>1695</v>
      </c>
      <c r="C916" s="78">
        <v>0.4</v>
      </c>
      <c r="D916" s="14">
        <f t="shared" si="14"/>
        <v>10</v>
      </c>
      <c r="E916" s="1"/>
    </row>
    <row r="917" s="66" customFormat="1" customHeight="1" spans="1:5">
      <c r="A917" s="74" t="s">
        <v>1711</v>
      </c>
      <c r="B917" s="74" t="s">
        <v>1695</v>
      </c>
      <c r="C917" s="78">
        <v>0.4</v>
      </c>
      <c r="D917" s="14">
        <f t="shared" si="14"/>
        <v>10</v>
      </c>
      <c r="E917" s="1"/>
    </row>
    <row r="918" s="66" customFormat="1" customHeight="1" spans="1:5">
      <c r="A918" s="74" t="s">
        <v>1712</v>
      </c>
      <c r="B918" s="74" t="s">
        <v>1695</v>
      </c>
      <c r="C918" s="78">
        <v>3.7</v>
      </c>
      <c r="D918" s="14">
        <f t="shared" si="14"/>
        <v>92.5</v>
      </c>
      <c r="E918" s="1"/>
    </row>
    <row r="919" s="66" customFormat="1" customHeight="1" spans="1:5">
      <c r="A919" s="74" t="s">
        <v>1713</v>
      </c>
      <c r="B919" s="74" t="s">
        <v>1695</v>
      </c>
      <c r="C919" s="78">
        <v>2.8</v>
      </c>
      <c r="D919" s="14">
        <f t="shared" si="14"/>
        <v>70</v>
      </c>
      <c r="E919" s="1"/>
    </row>
    <row r="920" s="66" customFormat="1" customHeight="1" spans="1:5">
      <c r="A920" s="74" t="s">
        <v>1714</v>
      </c>
      <c r="B920" s="74" t="s">
        <v>1695</v>
      </c>
      <c r="C920" s="78">
        <v>3.8</v>
      </c>
      <c r="D920" s="14">
        <f t="shared" si="14"/>
        <v>95</v>
      </c>
      <c r="E920" s="1"/>
    </row>
    <row r="921" s="66" customFormat="1" customHeight="1" spans="1:5">
      <c r="A921" s="74" t="s">
        <v>1715</v>
      </c>
      <c r="B921" s="74" t="s">
        <v>1695</v>
      </c>
      <c r="C921" s="78">
        <v>3.2</v>
      </c>
      <c r="D921" s="14">
        <f t="shared" si="14"/>
        <v>80</v>
      </c>
      <c r="E921" s="1"/>
    </row>
    <row r="922" s="66" customFormat="1" customHeight="1" spans="1:5">
      <c r="A922" s="74" t="s">
        <v>1716</v>
      </c>
      <c r="B922" s="74" t="s">
        <v>1695</v>
      </c>
      <c r="C922" s="78">
        <v>2.8</v>
      </c>
      <c r="D922" s="14">
        <f t="shared" si="14"/>
        <v>70</v>
      </c>
      <c r="E922" s="1"/>
    </row>
    <row r="923" s="66" customFormat="1" customHeight="1" spans="1:5">
      <c r="A923" s="74" t="s">
        <v>1717</v>
      </c>
      <c r="B923" s="74" t="s">
        <v>1695</v>
      </c>
      <c r="C923" s="78">
        <v>3.2</v>
      </c>
      <c r="D923" s="14">
        <f t="shared" si="14"/>
        <v>80</v>
      </c>
      <c r="E923" s="1"/>
    </row>
    <row r="924" s="66" customFormat="1" customHeight="1" spans="1:5">
      <c r="A924" s="74" t="s">
        <v>1718</v>
      </c>
      <c r="B924" s="74" t="s">
        <v>1695</v>
      </c>
      <c r="C924" s="78">
        <v>22.8</v>
      </c>
      <c r="D924" s="14">
        <f t="shared" si="14"/>
        <v>570</v>
      </c>
      <c r="E924" s="1"/>
    </row>
    <row r="925" s="66" customFormat="1" customHeight="1" spans="1:5">
      <c r="A925" s="74" t="s">
        <v>1719</v>
      </c>
      <c r="B925" s="74" t="s">
        <v>1695</v>
      </c>
      <c r="C925" s="78">
        <v>9.3</v>
      </c>
      <c r="D925" s="14">
        <f t="shared" si="14"/>
        <v>232.5</v>
      </c>
      <c r="E925" s="1"/>
    </row>
    <row r="926" s="66" customFormat="1" customHeight="1" spans="1:5">
      <c r="A926" s="74" t="s">
        <v>1720</v>
      </c>
      <c r="B926" s="74" t="s">
        <v>1695</v>
      </c>
      <c r="C926" s="78">
        <v>2.8</v>
      </c>
      <c r="D926" s="14">
        <f t="shared" si="14"/>
        <v>70</v>
      </c>
      <c r="E926" s="1"/>
    </row>
    <row r="927" s="66" customFormat="1" customHeight="1" spans="1:5">
      <c r="A927" s="74" t="s">
        <v>1721</v>
      </c>
      <c r="B927" s="74" t="s">
        <v>1695</v>
      </c>
      <c r="C927" s="78">
        <v>0.8</v>
      </c>
      <c r="D927" s="14">
        <f t="shared" si="14"/>
        <v>20</v>
      </c>
      <c r="E927" s="1"/>
    </row>
    <row r="928" s="66" customFormat="1" customHeight="1" spans="1:5">
      <c r="A928" s="74" t="s">
        <v>1722</v>
      </c>
      <c r="B928" s="74" t="s">
        <v>1695</v>
      </c>
      <c r="C928" s="78">
        <v>11.6</v>
      </c>
      <c r="D928" s="14">
        <f t="shared" si="14"/>
        <v>290</v>
      </c>
      <c r="E928" s="1"/>
    </row>
    <row r="929" s="66" customFormat="1" customHeight="1" spans="1:5">
      <c r="A929" s="74" t="s">
        <v>1723</v>
      </c>
      <c r="B929" s="74" t="s">
        <v>1695</v>
      </c>
      <c r="C929" s="78">
        <v>0.4</v>
      </c>
      <c r="D929" s="14">
        <f t="shared" si="14"/>
        <v>10</v>
      </c>
      <c r="E929" s="1"/>
    </row>
    <row r="930" s="66" customFormat="1" customHeight="1" spans="1:5">
      <c r="A930" s="74" t="s">
        <v>1724</v>
      </c>
      <c r="B930" s="74" t="s">
        <v>1695</v>
      </c>
      <c r="C930" s="78">
        <v>5.2</v>
      </c>
      <c r="D930" s="14">
        <f t="shared" si="14"/>
        <v>130</v>
      </c>
      <c r="E930" s="1"/>
    </row>
    <row r="931" s="66" customFormat="1" customHeight="1" spans="1:5">
      <c r="A931" s="74" t="s">
        <v>1725</v>
      </c>
      <c r="B931" s="74" t="s">
        <v>1695</v>
      </c>
      <c r="C931" s="78">
        <v>5.9</v>
      </c>
      <c r="D931" s="14">
        <f t="shared" si="14"/>
        <v>147.5</v>
      </c>
      <c r="E931" s="1"/>
    </row>
    <row r="932" s="66" customFormat="1" customHeight="1" spans="1:5">
      <c r="A932" s="74" t="s">
        <v>1726</v>
      </c>
      <c r="B932" s="74" t="s">
        <v>1695</v>
      </c>
      <c r="C932" s="78">
        <v>2.2</v>
      </c>
      <c r="D932" s="14">
        <f t="shared" si="14"/>
        <v>55</v>
      </c>
      <c r="E932" s="1"/>
    </row>
    <row r="933" s="66" customFormat="1" customHeight="1" spans="1:5">
      <c r="A933" s="74" t="s">
        <v>1727</v>
      </c>
      <c r="B933" s="74" t="s">
        <v>1695</v>
      </c>
      <c r="C933" s="78">
        <v>4.8</v>
      </c>
      <c r="D933" s="14">
        <f t="shared" si="14"/>
        <v>120</v>
      </c>
      <c r="E933" s="1"/>
    </row>
    <row r="934" s="66" customFormat="1" customHeight="1" spans="1:5">
      <c r="A934" s="74" t="s">
        <v>1728</v>
      </c>
      <c r="B934" s="74" t="s">
        <v>1695</v>
      </c>
      <c r="C934" s="78">
        <v>131.2</v>
      </c>
      <c r="D934" s="14">
        <f t="shared" si="14"/>
        <v>3280</v>
      </c>
      <c r="E934" s="1"/>
    </row>
    <row r="935" s="66" customFormat="1" customHeight="1" spans="1:5">
      <c r="A935" s="74" t="s">
        <v>1729</v>
      </c>
      <c r="B935" s="74" t="s">
        <v>1695</v>
      </c>
      <c r="C935" s="78">
        <v>44.8</v>
      </c>
      <c r="D935" s="14">
        <f t="shared" si="14"/>
        <v>1120</v>
      </c>
      <c r="E935" s="1"/>
    </row>
    <row r="936" s="66" customFormat="1" customHeight="1" spans="1:5">
      <c r="A936" s="79" t="s">
        <v>1730</v>
      </c>
      <c r="B936" s="74" t="s">
        <v>1695</v>
      </c>
      <c r="C936" s="78">
        <v>32</v>
      </c>
      <c r="D936" s="14">
        <f t="shared" si="14"/>
        <v>800</v>
      </c>
      <c r="E936" s="1"/>
    </row>
    <row r="937" s="66" customFormat="1" customHeight="1" spans="1:5">
      <c r="A937" s="79" t="s">
        <v>1731</v>
      </c>
      <c r="B937" s="74" t="s">
        <v>1695</v>
      </c>
      <c r="C937" s="78">
        <v>63.4</v>
      </c>
      <c r="D937" s="14">
        <f t="shared" si="14"/>
        <v>1585</v>
      </c>
      <c r="E937" s="1"/>
    </row>
    <row r="938" s="66" customFormat="1" customHeight="1" spans="1:5">
      <c r="A938" s="80" t="s">
        <v>1732</v>
      </c>
      <c r="B938" s="80" t="s">
        <v>1733</v>
      </c>
      <c r="C938" s="40">
        <v>2.8</v>
      </c>
      <c r="D938" s="14">
        <f t="shared" si="14"/>
        <v>70</v>
      </c>
      <c r="E938" s="1"/>
    </row>
    <row r="939" s="66" customFormat="1" customHeight="1" spans="1:5">
      <c r="A939" s="77" t="s">
        <v>1734</v>
      </c>
      <c r="B939" s="77" t="s">
        <v>1733</v>
      </c>
      <c r="C939" s="81">
        <v>4</v>
      </c>
      <c r="D939" s="14">
        <f t="shared" si="14"/>
        <v>100</v>
      </c>
      <c r="E939" s="1"/>
    </row>
    <row r="940" s="66" customFormat="1" customHeight="1" spans="1:5">
      <c r="A940" s="77" t="s">
        <v>1735</v>
      </c>
      <c r="B940" s="77" t="s">
        <v>1733</v>
      </c>
      <c r="C940" s="81">
        <v>8.5</v>
      </c>
      <c r="D940" s="14">
        <f t="shared" si="14"/>
        <v>212.5</v>
      </c>
      <c r="E940" s="1"/>
    </row>
    <row r="941" s="66" customFormat="1" customHeight="1" spans="1:5">
      <c r="A941" s="77" t="s">
        <v>1736</v>
      </c>
      <c r="B941" s="77" t="s">
        <v>1733</v>
      </c>
      <c r="C941" s="81">
        <v>2.1</v>
      </c>
      <c r="D941" s="14">
        <f t="shared" si="14"/>
        <v>52.5</v>
      </c>
      <c r="E941" s="1"/>
    </row>
    <row r="942" s="66" customFormat="1" customHeight="1" spans="1:5">
      <c r="A942" s="77" t="s">
        <v>1737</v>
      </c>
      <c r="B942" s="77" t="s">
        <v>1733</v>
      </c>
      <c r="C942" s="81">
        <v>4</v>
      </c>
      <c r="D942" s="14">
        <f t="shared" si="14"/>
        <v>100</v>
      </c>
      <c r="E942" s="1"/>
    </row>
    <row r="943" s="66" customFormat="1" customHeight="1" spans="1:5">
      <c r="A943" s="77" t="s">
        <v>1738</v>
      </c>
      <c r="B943" s="77" t="s">
        <v>1733</v>
      </c>
      <c r="C943" s="81">
        <v>7.4</v>
      </c>
      <c r="D943" s="14">
        <f t="shared" si="14"/>
        <v>185</v>
      </c>
      <c r="E943" s="1"/>
    </row>
    <row r="944" s="66" customFormat="1" customHeight="1" spans="1:5">
      <c r="A944" s="77" t="s">
        <v>1739</v>
      </c>
      <c r="B944" s="77" t="s">
        <v>1733</v>
      </c>
      <c r="C944" s="81">
        <v>1.3</v>
      </c>
      <c r="D944" s="14">
        <f t="shared" si="14"/>
        <v>32.5</v>
      </c>
      <c r="E944" s="1"/>
    </row>
    <row r="945" s="66" customFormat="1" customHeight="1" spans="1:5">
      <c r="A945" s="77" t="s">
        <v>1740</v>
      </c>
      <c r="B945" s="77" t="s">
        <v>1733</v>
      </c>
      <c r="C945" s="81">
        <v>4.2</v>
      </c>
      <c r="D945" s="14">
        <f t="shared" si="14"/>
        <v>105</v>
      </c>
      <c r="E945" s="1"/>
    </row>
    <row r="946" s="66" customFormat="1" customHeight="1" spans="1:5">
      <c r="A946" s="77" t="s">
        <v>1741</v>
      </c>
      <c r="B946" s="77" t="s">
        <v>1733</v>
      </c>
      <c r="C946" s="81">
        <v>2.9</v>
      </c>
      <c r="D946" s="14">
        <f t="shared" si="14"/>
        <v>72.5</v>
      </c>
      <c r="E946" s="1"/>
    </row>
    <row r="947" s="66" customFormat="1" customHeight="1" spans="1:5">
      <c r="A947" s="77" t="s">
        <v>1491</v>
      </c>
      <c r="B947" s="77" t="s">
        <v>1733</v>
      </c>
      <c r="C947" s="81">
        <v>3.9</v>
      </c>
      <c r="D947" s="14">
        <f t="shared" si="14"/>
        <v>97.5</v>
      </c>
      <c r="E947" s="1"/>
    </row>
    <row r="948" s="66" customFormat="1" customHeight="1" spans="1:5">
      <c r="A948" s="77" t="s">
        <v>1742</v>
      </c>
      <c r="B948" s="77" t="s">
        <v>1733</v>
      </c>
      <c r="C948" s="81">
        <v>5.8</v>
      </c>
      <c r="D948" s="14">
        <f t="shared" si="14"/>
        <v>145</v>
      </c>
      <c r="E948" s="1"/>
    </row>
    <row r="949" s="66" customFormat="1" customHeight="1" spans="1:5">
      <c r="A949" s="77" t="s">
        <v>1743</v>
      </c>
      <c r="B949" s="77" t="s">
        <v>1733</v>
      </c>
      <c r="C949" s="81">
        <v>1.8</v>
      </c>
      <c r="D949" s="14">
        <f t="shared" si="14"/>
        <v>45</v>
      </c>
      <c r="E949" s="1"/>
    </row>
    <row r="950" s="66" customFormat="1" customHeight="1" spans="1:5">
      <c r="A950" s="77" t="s">
        <v>1744</v>
      </c>
      <c r="B950" s="77" t="s">
        <v>1733</v>
      </c>
      <c r="C950" s="81">
        <v>1.8</v>
      </c>
      <c r="D950" s="14">
        <f t="shared" si="14"/>
        <v>45</v>
      </c>
      <c r="E950" s="1"/>
    </row>
    <row r="951" s="66" customFormat="1" customHeight="1" spans="1:5">
      <c r="A951" s="79" t="s">
        <v>1745</v>
      </c>
      <c r="B951" s="79" t="s">
        <v>1733</v>
      </c>
      <c r="C951" s="81">
        <v>2.1</v>
      </c>
      <c r="D951" s="14">
        <f t="shared" si="14"/>
        <v>52.5</v>
      </c>
      <c r="E951" s="1"/>
    </row>
    <row r="952" s="66" customFormat="1" customHeight="1" spans="1:5">
      <c r="A952" s="77" t="s">
        <v>1746</v>
      </c>
      <c r="B952" s="77" t="s">
        <v>1733</v>
      </c>
      <c r="C952" s="81">
        <v>1.8</v>
      </c>
      <c r="D952" s="14">
        <f t="shared" si="14"/>
        <v>45</v>
      </c>
      <c r="E952" s="1"/>
    </row>
    <row r="953" s="66" customFormat="1" customHeight="1" spans="1:5">
      <c r="A953" s="79" t="s">
        <v>1747</v>
      </c>
      <c r="B953" s="79" t="s">
        <v>1733</v>
      </c>
      <c r="C953" s="81">
        <v>2.1</v>
      </c>
      <c r="D953" s="14">
        <f t="shared" si="14"/>
        <v>52.5</v>
      </c>
      <c r="E953" s="1"/>
    </row>
    <row r="954" s="66" customFormat="1" customHeight="1" spans="1:5">
      <c r="A954" s="77" t="s">
        <v>1748</v>
      </c>
      <c r="B954" s="77" t="s">
        <v>1733</v>
      </c>
      <c r="C954" s="81">
        <v>5.6</v>
      </c>
      <c r="D954" s="14">
        <f t="shared" si="14"/>
        <v>140</v>
      </c>
      <c r="E954" s="1"/>
    </row>
    <row r="955" s="66" customFormat="1" customHeight="1" spans="1:5">
      <c r="A955" s="77" t="s">
        <v>1749</v>
      </c>
      <c r="B955" s="77" t="s">
        <v>1733</v>
      </c>
      <c r="C955" s="81">
        <v>2.1</v>
      </c>
      <c r="D955" s="14">
        <f t="shared" si="14"/>
        <v>52.5</v>
      </c>
      <c r="E955" s="1"/>
    </row>
    <row r="956" s="66" customFormat="1" customHeight="1" spans="1:5">
      <c r="A956" s="77" t="s">
        <v>1750</v>
      </c>
      <c r="B956" s="77" t="s">
        <v>1733</v>
      </c>
      <c r="C956" s="81">
        <v>1.6</v>
      </c>
      <c r="D956" s="14">
        <f t="shared" si="14"/>
        <v>40</v>
      </c>
      <c r="E956" s="1"/>
    </row>
    <row r="957" s="66" customFormat="1" customHeight="1" spans="1:5">
      <c r="A957" s="77" t="s">
        <v>1751</v>
      </c>
      <c r="B957" s="77" t="s">
        <v>1733</v>
      </c>
      <c r="C957" s="81">
        <v>42.4</v>
      </c>
      <c r="D957" s="14">
        <f t="shared" si="14"/>
        <v>1060</v>
      </c>
      <c r="E957" s="1"/>
    </row>
    <row r="958" s="66" customFormat="1" customHeight="1" spans="1:5">
      <c r="A958" s="77" t="s">
        <v>1752</v>
      </c>
      <c r="B958" s="77" t="s">
        <v>1753</v>
      </c>
      <c r="C958" s="81">
        <v>5.3</v>
      </c>
      <c r="D958" s="14">
        <f t="shared" si="14"/>
        <v>132.5</v>
      </c>
      <c r="E958" s="1"/>
    </row>
    <row r="959" s="66" customFormat="1" customHeight="1" spans="1:5">
      <c r="A959" s="77" t="s">
        <v>1754</v>
      </c>
      <c r="B959" s="77" t="s">
        <v>1753</v>
      </c>
      <c r="C959" s="81">
        <v>3.4</v>
      </c>
      <c r="D959" s="14">
        <f t="shared" si="14"/>
        <v>85</v>
      </c>
      <c r="E959" s="1"/>
    </row>
    <row r="960" s="66" customFormat="1" customHeight="1" spans="1:5">
      <c r="A960" s="77" t="s">
        <v>1755</v>
      </c>
      <c r="B960" s="77" t="s">
        <v>1753</v>
      </c>
      <c r="C960" s="81">
        <v>4.2</v>
      </c>
      <c r="D960" s="14">
        <f t="shared" si="14"/>
        <v>105</v>
      </c>
      <c r="E960" s="1"/>
    </row>
    <row r="961" s="66" customFormat="1" customHeight="1" spans="1:5">
      <c r="A961" s="77" t="s">
        <v>1756</v>
      </c>
      <c r="B961" s="77" t="s">
        <v>1753</v>
      </c>
      <c r="C961" s="81">
        <v>1.1</v>
      </c>
      <c r="D961" s="14">
        <f t="shared" si="14"/>
        <v>27.5</v>
      </c>
      <c r="E961" s="1"/>
    </row>
    <row r="962" s="66" customFormat="1" customHeight="1" spans="1:5">
      <c r="A962" s="77" t="s">
        <v>1757</v>
      </c>
      <c r="B962" s="77" t="s">
        <v>1753</v>
      </c>
      <c r="C962" s="81">
        <v>7.2</v>
      </c>
      <c r="D962" s="14">
        <f t="shared" si="14"/>
        <v>180</v>
      </c>
      <c r="E962" s="1"/>
    </row>
    <row r="963" s="66" customFormat="1" customHeight="1" spans="1:5">
      <c r="A963" s="77" t="s">
        <v>1758</v>
      </c>
      <c r="B963" s="77" t="s">
        <v>1753</v>
      </c>
      <c r="C963" s="81">
        <v>2.8</v>
      </c>
      <c r="D963" s="14">
        <f t="shared" si="14"/>
        <v>70</v>
      </c>
      <c r="E963" s="1"/>
    </row>
    <row r="964" s="66" customFormat="1" customHeight="1" spans="1:5">
      <c r="A964" s="77" t="s">
        <v>1759</v>
      </c>
      <c r="B964" s="77" t="s">
        <v>1753</v>
      </c>
      <c r="C964" s="81">
        <v>24</v>
      </c>
      <c r="D964" s="14">
        <f t="shared" si="14"/>
        <v>600</v>
      </c>
      <c r="E964" s="1"/>
    </row>
    <row r="965" s="66" customFormat="1" customHeight="1" spans="1:5">
      <c r="A965" s="77" t="s">
        <v>1760</v>
      </c>
      <c r="B965" s="77" t="s">
        <v>1753</v>
      </c>
      <c r="C965" s="81">
        <v>3.3</v>
      </c>
      <c r="D965" s="14">
        <f t="shared" si="14"/>
        <v>82.5</v>
      </c>
      <c r="E965" s="1"/>
    </row>
    <row r="966" s="66" customFormat="1" customHeight="1" spans="1:5">
      <c r="A966" s="77" t="s">
        <v>1761</v>
      </c>
      <c r="B966" s="77" t="s">
        <v>1753</v>
      </c>
      <c r="C966" s="81">
        <v>4.2</v>
      </c>
      <c r="D966" s="14">
        <f t="shared" ref="D966:D1029" si="15">25*C966</f>
        <v>105</v>
      </c>
      <c r="E966" s="1"/>
    </row>
    <row r="967" s="66" customFormat="1" customHeight="1" spans="1:5">
      <c r="A967" s="77" t="s">
        <v>1762</v>
      </c>
      <c r="B967" s="77" t="s">
        <v>1753</v>
      </c>
      <c r="C967" s="81">
        <v>2.5</v>
      </c>
      <c r="D967" s="14">
        <f t="shared" si="15"/>
        <v>62.5</v>
      </c>
      <c r="E967" s="1"/>
    </row>
    <row r="968" s="66" customFormat="1" customHeight="1" spans="1:5">
      <c r="A968" s="77" t="s">
        <v>1763</v>
      </c>
      <c r="B968" s="77" t="s">
        <v>1753</v>
      </c>
      <c r="C968" s="81">
        <v>1.7</v>
      </c>
      <c r="D968" s="14">
        <f t="shared" si="15"/>
        <v>42.5</v>
      </c>
      <c r="E968" s="1"/>
    </row>
    <row r="969" s="66" customFormat="1" customHeight="1" spans="1:5">
      <c r="A969" s="77" t="s">
        <v>1764</v>
      </c>
      <c r="B969" s="77" t="s">
        <v>1753</v>
      </c>
      <c r="C969" s="81">
        <v>4.5</v>
      </c>
      <c r="D969" s="14">
        <f t="shared" si="15"/>
        <v>112.5</v>
      </c>
      <c r="E969" s="1"/>
    </row>
    <row r="970" s="66" customFormat="1" customHeight="1" spans="1:5">
      <c r="A970" s="77" t="s">
        <v>1765</v>
      </c>
      <c r="B970" s="77" t="s">
        <v>1753</v>
      </c>
      <c r="C970" s="81">
        <v>18.1</v>
      </c>
      <c r="D970" s="14">
        <f t="shared" si="15"/>
        <v>452.5</v>
      </c>
      <c r="E970" s="1"/>
    </row>
    <row r="971" s="66" customFormat="1" customHeight="1" spans="1:5">
      <c r="A971" s="77" t="s">
        <v>1766</v>
      </c>
      <c r="B971" s="77" t="s">
        <v>1753</v>
      </c>
      <c r="C971" s="81">
        <v>37.1</v>
      </c>
      <c r="D971" s="14">
        <f t="shared" si="15"/>
        <v>927.5</v>
      </c>
      <c r="E971" s="1"/>
    </row>
    <row r="972" s="66" customFormat="1" customHeight="1" spans="1:5">
      <c r="A972" s="77" t="s">
        <v>1767</v>
      </c>
      <c r="B972" s="77" t="s">
        <v>1768</v>
      </c>
      <c r="C972" s="81">
        <v>10.6</v>
      </c>
      <c r="D972" s="14">
        <f t="shared" si="15"/>
        <v>265</v>
      </c>
      <c r="E972" s="1"/>
    </row>
    <row r="973" s="66" customFormat="1" customHeight="1" spans="1:5">
      <c r="A973" s="77" t="s">
        <v>1769</v>
      </c>
      <c r="B973" s="77" t="s">
        <v>1768</v>
      </c>
      <c r="C973" s="81">
        <v>3.2</v>
      </c>
      <c r="D973" s="14">
        <f t="shared" si="15"/>
        <v>80</v>
      </c>
      <c r="E973" s="1"/>
    </row>
    <row r="974" s="66" customFormat="1" customHeight="1" spans="1:5">
      <c r="A974" s="77" t="s">
        <v>1770</v>
      </c>
      <c r="B974" s="77" t="s">
        <v>1768</v>
      </c>
      <c r="C974" s="81">
        <v>12.2</v>
      </c>
      <c r="D974" s="14">
        <f t="shared" si="15"/>
        <v>305</v>
      </c>
      <c r="E974" s="1"/>
    </row>
    <row r="975" s="66" customFormat="1" customHeight="1" spans="1:5">
      <c r="A975" s="77" t="s">
        <v>1771</v>
      </c>
      <c r="B975" s="77" t="s">
        <v>1768</v>
      </c>
      <c r="C975" s="81">
        <v>11.1</v>
      </c>
      <c r="D975" s="14">
        <f t="shared" si="15"/>
        <v>277.5</v>
      </c>
      <c r="E975" s="1"/>
    </row>
    <row r="976" s="66" customFormat="1" customHeight="1" spans="1:5">
      <c r="A976" s="77" t="s">
        <v>1772</v>
      </c>
      <c r="B976" s="77" t="s">
        <v>1768</v>
      </c>
      <c r="C976" s="81">
        <v>11.1</v>
      </c>
      <c r="D976" s="14">
        <f t="shared" si="15"/>
        <v>277.5</v>
      </c>
      <c r="E976" s="1"/>
    </row>
    <row r="977" s="66" customFormat="1" customHeight="1" spans="1:5">
      <c r="A977" s="77" t="s">
        <v>1773</v>
      </c>
      <c r="B977" s="77" t="s">
        <v>1768</v>
      </c>
      <c r="C977" s="81">
        <v>5.3</v>
      </c>
      <c r="D977" s="14">
        <f t="shared" si="15"/>
        <v>132.5</v>
      </c>
      <c r="E977" s="1"/>
    </row>
    <row r="978" s="66" customFormat="1" customHeight="1" spans="1:5">
      <c r="A978" s="77" t="s">
        <v>1774</v>
      </c>
      <c r="B978" s="77" t="s">
        <v>1768</v>
      </c>
      <c r="C978" s="81">
        <v>13.8</v>
      </c>
      <c r="D978" s="14">
        <f t="shared" si="15"/>
        <v>345</v>
      </c>
      <c r="E978" s="1"/>
    </row>
    <row r="979" s="66" customFormat="1" customHeight="1" spans="1:5">
      <c r="A979" s="77" t="s">
        <v>1775</v>
      </c>
      <c r="B979" s="77" t="s">
        <v>1768</v>
      </c>
      <c r="C979" s="81">
        <v>34.5</v>
      </c>
      <c r="D979" s="14">
        <f t="shared" si="15"/>
        <v>862.5</v>
      </c>
      <c r="E979" s="1"/>
    </row>
    <row r="980" s="66" customFormat="1" customHeight="1" spans="1:5">
      <c r="A980" s="79" t="s">
        <v>1776</v>
      </c>
      <c r="B980" s="79" t="s">
        <v>1768</v>
      </c>
      <c r="C980" s="81">
        <v>74.2</v>
      </c>
      <c r="D980" s="14">
        <f t="shared" si="15"/>
        <v>1855</v>
      </c>
      <c r="E980" s="1"/>
    </row>
    <row r="981" s="66" customFormat="1" customHeight="1" spans="1:5">
      <c r="A981" s="77" t="s">
        <v>1777</v>
      </c>
      <c r="B981" s="77" t="s">
        <v>1778</v>
      </c>
      <c r="C981" s="81">
        <v>6.4</v>
      </c>
      <c r="D981" s="14">
        <f t="shared" si="15"/>
        <v>160</v>
      </c>
      <c r="E981" s="1"/>
    </row>
    <row r="982" s="66" customFormat="1" customHeight="1" spans="1:5">
      <c r="A982" s="77" t="s">
        <v>1779</v>
      </c>
      <c r="B982" s="77" t="s">
        <v>1778</v>
      </c>
      <c r="C982" s="81">
        <v>8</v>
      </c>
      <c r="D982" s="14">
        <f t="shared" si="15"/>
        <v>200</v>
      </c>
      <c r="E982" s="1"/>
    </row>
    <row r="983" s="66" customFormat="1" customHeight="1" spans="1:5">
      <c r="A983" s="77" t="s">
        <v>1780</v>
      </c>
      <c r="B983" s="77" t="s">
        <v>1778</v>
      </c>
      <c r="C983" s="81">
        <v>1.3</v>
      </c>
      <c r="D983" s="14">
        <f t="shared" si="15"/>
        <v>32.5</v>
      </c>
      <c r="E983" s="1"/>
    </row>
    <row r="984" s="66" customFormat="1" customHeight="1" spans="1:5">
      <c r="A984" s="77" t="s">
        <v>1781</v>
      </c>
      <c r="B984" s="77" t="s">
        <v>1778</v>
      </c>
      <c r="C984" s="81">
        <v>4.5</v>
      </c>
      <c r="D984" s="14">
        <f t="shared" si="15"/>
        <v>112.5</v>
      </c>
      <c r="E984" s="1"/>
    </row>
    <row r="985" s="66" customFormat="1" customHeight="1" spans="1:5">
      <c r="A985" s="77" t="s">
        <v>1782</v>
      </c>
      <c r="B985" s="77" t="s">
        <v>1778</v>
      </c>
      <c r="C985" s="81">
        <v>8</v>
      </c>
      <c r="D985" s="14">
        <f t="shared" si="15"/>
        <v>200</v>
      </c>
      <c r="E985" s="1"/>
    </row>
    <row r="986" s="66" customFormat="1" customHeight="1" spans="1:5">
      <c r="A986" s="77" t="s">
        <v>1783</v>
      </c>
      <c r="B986" s="77" t="s">
        <v>1778</v>
      </c>
      <c r="C986" s="81">
        <v>6.9</v>
      </c>
      <c r="D986" s="14">
        <f t="shared" si="15"/>
        <v>172.5</v>
      </c>
      <c r="E986" s="1"/>
    </row>
    <row r="987" s="66" customFormat="1" customHeight="1" spans="1:5">
      <c r="A987" s="77" t="s">
        <v>1784</v>
      </c>
      <c r="B987" s="77" t="s">
        <v>1778</v>
      </c>
      <c r="C987" s="81">
        <v>6.9</v>
      </c>
      <c r="D987" s="14">
        <f t="shared" si="15"/>
        <v>172.5</v>
      </c>
      <c r="E987" s="1"/>
    </row>
    <row r="988" s="66" customFormat="1" customHeight="1" spans="1:5">
      <c r="A988" s="77" t="s">
        <v>1785</v>
      </c>
      <c r="B988" s="77" t="s">
        <v>1778</v>
      </c>
      <c r="C988" s="81">
        <v>6.9</v>
      </c>
      <c r="D988" s="14">
        <f t="shared" si="15"/>
        <v>172.5</v>
      </c>
      <c r="E988" s="1"/>
    </row>
    <row r="989" s="66" customFormat="1" customHeight="1" spans="1:5">
      <c r="A989" s="77" t="s">
        <v>1786</v>
      </c>
      <c r="B989" s="77" t="s">
        <v>1778</v>
      </c>
      <c r="C989" s="81">
        <v>0.6</v>
      </c>
      <c r="D989" s="14">
        <f t="shared" si="15"/>
        <v>15</v>
      </c>
      <c r="E989" s="1"/>
    </row>
    <row r="990" s="66" customFormat="1" customHeight="1" spans="1:5">
      <c r="A990" s="77" t="s">
        <v>1203</v>
      </c>
      <c r="B990" s="77" t="s">
        <v>1778</v>
      </c>
      <c r="C990" s="81">
        <v>3.4</v>
      </c>
      <c r="D990" s="14">
        <f t="shared" si="15"/>
        <v>85</v>
      </c>
      <c r="E990" s="1"/>
    </row>
    <row r="991" s="66" customFormat="1" customHeight="1" spans="1:5">
      <c r="A991" s="77" t="s">
        <v>1787</v>
      </c>
      <c r="B991" s="77" t="s">
        <v>1778</v>
      </c>
      <c r="C991" s="81">
        <v>4</v>
      </c>
      <c r="D991" s="14">
        <f t="shared" si="15"/>
        <v>100</v>
      </c>
      <c r="E991" s="1"/>
    </row>
    <row r="992" s="66" customFormat="1" customHeight="1" spans="1:5">
      <c r="A992" s="77" t="s">
        <v>1788</v>
      </c>
      <c r="B992" s="77" t="s">
        <v>1778</v>
      </c>
      <c r="C992" s="81">
        <v>5.8</v>
      </c>
      <c r="D992" s="14">
        <f t="shared" si="15"/>
        <v>145</v>
      </c>
      <c r="E992" s="1"/>
    </row>
    <row r="993" s="66" customFormat="1" customHeight="1" spans="1:5">
      <c r="A993" s="77" t="s">
        <v>1089</v>
      </c>
      <c r="B993" s="77" t="s">
        <v>1778</v>
      </c>
      <c r="C993" s="81">
        <v>32.8</v>
      </c>
      <c r="D993" s="14">
        <f t="shared" si="15"/>
        <v>820</v>
      </c>
      <c r="E993" s="1"/>
    </row>
    <row r="994" s="66" customFormat="1" customHeight="1" spans="1:5">
      <c r="A994" s="77" t="s">
        <v>1789</v>
      </c>
      <c r="B994" s="77" t="s">
        <v>1778</v>
      </c>
      <c r="C994" s="81">
        <v>21.7</v>
      </c>
      <c r="D994" s="14">
        <f t="shared" si="15"/>
        <v>542.5</v>
      </c>
      <c r="E994" s="1"/>
    </row>
    <row r="995" s="66" customFormat="1" customHeight="1" spans="1:5">
      <c r="A995" s="77" t="s">
        <v>1790</v>
      </c>
      <c r="B995" s="77" t="s">
        <v>1778</v>
      </c>
      <c r="C995" s="81">
        <v>12.2</v>
      </c>
      <c r="D995" s="14">
        <f t="shared" si="15"/>
        <v>305</v>
      </c>
      <c r="E995" s="1"/>
    </row>
    <row r="996" s="66" customFormat="1" customHeight="1" spans="1:5">
      <c r="A996" s="77" t="s">
        <v>1791</v>
      </c>
      <c r="B996" s="77" t="s">
        <v>854</v>
      </c>
      <c r="C996" s="81">
        <v>5.8</v>
      </c>
      <c r="D996" s="14">
        <f t="shared" si="15"/>
        <v>145</v>
      </c>
      <c r="E996" s="1"/>
    </row>
    <row r="997" s="66" customFormat="1" customHeight="1" spans="1:5">
      <c r="A997" s="77" t="s">
        <v>1792</v>
      </c>
      <c r="B997" s="77" t="s">
        <v>854</v>
      </c>
      <c r="C997" s="81">
        <v>3.7</v>
      </c>
      <c r="D997" s="14">
        <f t="shared" si="15"/>
        <v>92.5</v>
      </c>
      <c r="E997" s="1"/>
    </row>
    <row r="998" s="66" customFormat="1" customHeight="1" spans="1:5">
      <c r="A998" s="77" t="s">
        <v>1793</v>
      </c>
      <c r="B998" s="77" t="s">
        <v>854</v>
      </c>
      <c r="C998" s="81">
        <v>4.2</v>
      </c>
      <c r="D998" s="14">
        <f t="shared" si="15"/>
        <v>105</v>
      </c>
      <c r="E998" s="1"/>
    </row>
    <row r="999" s="66" customFormat="1" customHeight="1" spans="1:5">
      <c r="A999" s="77" t="s">
        <v>1794</v>
      </c>
      <c r="B999" s="77" t="s">
        <v>854</v>
      </c>
      <c r="C999" s="81">
        <v>7.8</v>
      </c>
      <c r="D999" s="14">
        <f t="shared" si="15"/>
        <v>195</v>
      </c>
      <c r="E999" s="1"/>
    </row>
    <row r="1000" s="66" customFormat="1" customHeight="1" spans="1:5">
      <c r="A1000" s="77" t="s">
        <v>1795</v>
      </c>
      <c r="B1000" s="77" t="s">
        <v>854</v>
      </c>
      <c r="C1000" s="81">
        <v>6.4</v>
      </c>
      <c r="D1000" s="14">
        <f t="shared" si="15"/>
        <v>160</v>
      </c>
      <c r="E1000" s="1"/>
    </row>
    <row r="1001" s="66" customFormat="1" customHeight="1" spans="1:5">
      <c r="A1001" s="77" t="s">
        <v>1796</v>
      </c>
      <c r="B1001" s="77" t="s">
        <v>854</v>
      </c>
      <c r="C1001" s="81">
        <v>3.2</v>
      </c>
      <c r="D1001" s="14">
        <f t="shared" si="15"/>
        <v>80</v>
      </c>
      <c r="E1001" s="1"/>
    </row>
    <row r="1002" s="66" customFormat="1" customHeight="1" spans="1:5">
      <c r="A1002" s="77" t="s">
        <v>1797</v>
      </c>
      <c r="B1002" s="77" t="s">
        <v>854</v>
      </c>
      <c r="C1002" s="81">
        <v>7.7</v>
      </c>
      <c r="D1002" s="14">
        <f t="shared" si="15"/>
        <v>192.5</v>
      </c>
      <c r="E1002" s="1"/>
    </row>
    <row r="1003" s="66" customFormat="1" customHeight="1" spans="1:5">
      <c r="A1003" s="77" t="s">
        <v>1798</v>
      </c>
      <c r="B1003" s="77" t="s">
        <v>854</v>
      </c>
      <c r="C1003" s="81">
        <v>4.8</v>
      </c>
      <c r="D1003" s="14">
        <f t="shared" si="15"/>
        <v>120</v>
      </c>
      <c r="E1003" s="1"/>
    </row>
    <row r="1004" s="66" customFormat="1" customHeight="1" spans="1:5">
      <c r="A1004" s="77" t="s">
        <v>1799</v>
      </c>
      <c r="B1004" s="77" t="s">
        <v>854</v>
      </c>
      <c r="C1004" s="81">
        <v>46.4</v>
      </c>
      <c r="D1004" s="14">
        <f t="shared" si="15"/>
        <v>1160</v>
      </c>
      <c r="E1004" s="1"/>
    </row>
    <row r="1005" s="66" customFormat="1" customHeight="1" spans="1:5">
      <c r="A1005" s="77" t="s">
        <v>1800</v>
      </c>
      <c r="B1005" s="77" t="s">
        <v>854</v>
      </c>
      <c r="C1005" s="81">
        <v>74.7</v>
      </c>
      <c r="D1005" s="14">
        <f t="shared" si="15"/>
        <v>1867.5</v>
      </c>
      <c r="E1005" s="1"/>
    </row>
    <row r="1006" s="66" customFormat="1" customHeight="1" spans="1:5">
      <c r="A1006" s="77" t="s">
        <v>1801</v>
      </c>
      <c r="B1006" s="77" t="s">
        <v>854</v>
      </c>
      <c r="C1006" s="81">
        <v>3.7</v>
      </c>
      <c r="D1006" s="14">
        <f t="shared" si="15"/>
        <v>92.5</v>
      </c>
      <c r="E1006" s="1"/>
    </row>
    <row r="1007" s="66" customFormat="1" customHeight="1" spans="1:5">
      <c r="A1007" s="77" t="s">
        <v>1802</v>
      </c>
      <c r="B1007" s="77" t="s">
        <v>854</v>
      </c>
      <c r="C1007" s="81">
        <v>45.5</v>
      </c>
      <c r="D1007" s="14">
        <f t="shared" si="15"/>
        <v>1137.5</v>
      </c>
      <c r="E1007" s="1"/>
    </row>
    <row r="1008" s="66" customFormat="1" customHeight="1" spans="1:5">
      <c r="A1008" s="79" t="s">
        <v>1803</v>
      </c>
      <c r="B1008" s="79" t="s">
        <v>854</v>
      </c>
      <c r="C1008" s="81">
        <v>2.4</v>
      </c>
      <c r="D1008" s="14">
        <f t="shared" si="15"/>
        <v>60</v>
      </c>
      <c r="E1008" s="1"/>
    </row>
    <row r="1009" s="66" customFormat="1" customHeight="1" spans="1:5">
      <c r="A1009" s="79" t="s">
        <v>1804</v>
      </c>
      <c r="B1009" s="79" t="s">
        <v>854</v>
      </c>
      <c r="C1009" s="81">
        <v>4</v>
      </c>
      <c r="D1009" s="14">
        <f t="shared" si="15"/>
        <v>100</v>
      </c>
      <c r="E1009" s="1"/>
    </row>
    <row r="1010" s="66" customFormat="1" customHeight="1" spans="1:5">
      <c r="A1010" s="79" t="s">
        <v>1805</v>
      </c>
      <c r="B1010" s="79" t="s">
        <v>854</v>
      </c>
      <c r="C1010" s="81">
        <v>3.4</v>
      </c>
      <c r="D1010" s="14">
        <f t="shared" si="15"/>
        <v>85</v>
      </c>
      <c r="E1010" s="1"/>
    </row>
    <row r="1011" s="66" customFormat="1" customHeight="1" spans="1:5">
      <c r="A1011" s="77" t="s">
        <v>1806</v>
      </c>
      <c r="B1011" s="77" t="s">
        <v>1807</v>
      </c>
      <c r="C1011" s="81">
        <v>1.1</v>
      </c>
      <c r="D1011" s="14">
        <f t="shared" si="15"/>
        <v>27.5</v>
      </c>
      <c r="E1011" s="1"/>
    </row>
    <row r="1012" s="66" customFormat="1" customHeight="1" spans="1:5">
      <c r="A1012" s="77" t="s">
        <v>1808</v>
      </c>
      <c r="B1012" s="77" t="s">
        <v>1807</v>
      </c>
      <c r="C1012" s="81">
        <v>2.1</v>
      </c>
      <c r="D1012" s="14">
        <f t="shared" si="15"/>
        <v>52.5</v>
      </c>
      <c r="E1012" s="1"/>
    </row>
    <row r="1013" s="66" customFormat="1" customHeight="1" spans="1:5">
      <c r="A1013" s="77" t="s">
        <v>1809</v>
      </c>
      <c r="B1013" s="77" t="s">
        <v>1807</v>
      </c>
      <c r="C1013" s="81">
        <v>0.5</v>
      </c>
      <c r="D1013" s="14">
        <f t="shared" si="15"/>
        <v>12.5</v>
      </c>
      <c r="E1013" s="1"/>
    </row>
    <row r="1014" s="66" customFormat="1" customHeight="1" spans="1:5">
      <c r="A1014" s="77" t="s">
        <v>1810</v>
      </c>
      <c r="B1014" s="77" t="s">
        <v>1807</v>
      </c>
      <c r="C1014" s="81">
        <v>12.7</v>
      </c>
      <c r="D1014" s="14">
        <f t="shared" si="15"/>
        <v>317.5</v>
      </c>
      <c r="E1014" s="1"/>
    </row>
    <row r="1015" s="66" customFormat="1" customHeight="1" spans="1:5">
      <c r="A1015" s="77" t="s">
        <v>451</v>
      </c>
      <c r="B1015" s="77" t="s">
        <v>1807</v>
      </c>
      <c r="C1015" s="81">
        <v>1.3</v>
      </c>
      <c r="D1015" s="14">
        <f t="shared" si="15"/>
        <v>32.5</v>
      </c>
      <c r="E1015" s="1"/>
    </row>
    <row r="1016" s="66" customFormat="1" customHeight="1" spans="1:5">
      <c r="A1016" s="77" t="s">
        <v>1811</v>
      </c>
      <c r="B1016" s="77" t="s">
        <v>1807</v>
      </c>
      <c r="C1016" s="81">
        <v>1.6</v>
      </c>
      <c r="D1016" s="14">
        <f t="shared" si="15"/>
        <v>40</v>
      </c>
      <c r="E1016" s="1"/>
    </row>
    <row r="1017" s="66" customFormat="1" customHeight="1" spans="1:5">
      <c r="A1017" s="77" t="s">
        <v>1812</v>
      </c>
      <c r="B1017" s="77" t="s">
        <v>1807</v>
      </c>
      <c r="C1017" s="81">
        <v>6.9</v>
      </c>
      <c r="D1017" s="14">
        <f t="shared" si="15"/>
        <v>172.5</v>
      </c>
      <c r="E1017" s="1"/>
    </row>
    <row r="1018" s="66" customFormat="1" customHeight="1" spans="1:5">
      <c r="A1018" s="77" t="s">
        <v>1813</v>
      </c>
      <c r="B1018" s="77" t="s">
        <v>1807</v>
      </c>
      <c r="C1018" s="81">
        <v>9</v>
      </c>
      <c r="D1018" s="14">
        <f t="shared" si="15"/>
        <v>225</v>
      </c>
      <c r="E1018" s="1"/>
    </row>
    <row r="1019" s="66" customFormat="1" customHeight="1" spans="1:5">
      <c r="A1019" s="77" t="s">
        <v>1814</v>
      </c>
      <c r="B1019" s="77" t="s">
        <v>1807</v>
      </c>
      <c r="C1019" s="81">
        <v>4.2</v>
      </c>
      <c r="D1019" s="14">
        <f t="shared" si="15"/>
        <v>105</v>
      </c>
      <c r="E1019" s="1"/>
    </row>
    <row r="1020" s="66" customFormat="1" customHeight="1" spans="1:5">
      <c r="A1020" s="77" t="s">
        <v>1815</v>
      </c>
      <c r="B1020" s="77" t="s">
        <v>1807</v>
      </c>
      <c r="C1020" s="81">
        <v>6.1</v>
      </c>
      <c r="D1020" s="14">
        <f t="shared" si="15"/>
        <v>152.5</v>
      </c>
      <c r="E1020" s="1"/>
    </row>
    <row r="1021" s="66" customFormat="1" customHeight="1" spans="1:5">
      <c r="A1021" s="77" t="s">
        <v>1816</v>
      </c>
      <c r="B1021" s="77" t="s">
        <v>1807</v>
      </c>
      <c r="C1021" s="81">
        <v>2.9</v>
      </c>
      <c r="D1021" s="14">
        <f t="shared" si="15"/>
        <v>72.5</v>
      </c>
      <c r="E1021" s="1"/>
    </row>
    <row r="1022" s="66" customFormat="1" customHeight="1" spans="1:5">
      <c r="A1022" s="77" t="s">
        <v>1817</v>
      </c>
      <c r="B1022" s="77" t="s">
        <v>1807</v>
      </c>
      <c r="C1022" s="81">
        <v>2.7</v>
      </c>
      <c r="D1022" s="14">
        <f t="shared" si="15"/>
        <v>67.5</v>
      </c>
      <c r="E1022" s="1"/>
    </row>
    <row r="1023" s="66" customFormat="1" customHeight="1" spans="1:5">
      <c r="A1023" s="77" t="s">
        <v>1818</v>
      </c>
      <c r="B1023" s="77" t="s">
        <v>1807</v>
      </c>
      <c r="C1023" s="81">
        <v>3.4</v>
      </c>
      <c r="D1023" s="14">
        <f t="shared" si="15"/>
        <v>85</v>
      </c>
      <c r="E1023" s="1"/>
    </row>
    <row r="1024" s="66" customFormat="1" customHeight="1" spans="1:5">
      <c r="A1024" s="77" t="s">
        <v>1819</v>
      </c>
      <c r="B1024" s="77" t="s">
        <v>1807</v>
      </c>
      <c r="C1024" s="81">
        <v>4</v>
      </c>
      <c r="D1024" s="14">
        <f t="shared" si="15"/>
        <v>100</v>
      </c>
      <c r="E1024" s="1"/>
    </row>
    <row r="1025" s="66" customFormat="1" customHeight="1" spans="1:5">
      <c r="A1025" s="77" t="s">
        <v>1820</v>
      </c>
      <c r="B1025" s="77" t="s">
        <v>1807</v>
      </c>
      <c r="C1025" s="81">
        <v>3.2</v>
      </c>
      <c r="D1025" s="14">
        <f t="shared" si="15"/>
        <v>80</v>
      </c>
      <c r="E1025" s="1"/>
    </row>
    <row r="1026" s="66" customFormat="1" customHeight="1" spans="1:5">
      <c r="A1026" s="77" t="s">
        <v>1821</v>
      </c>
      <c r="B1026" s="77" t="s">
        <v>1807</v>
      </c>
      <c r="C1026" s="81">
        <v>6.4</v>
      </c>
      <c r="D1026" s="14">
        <f t="shared" si="15"/>
        <v>160</v>
      </c>
      <c r="E1026" s="1"/>
    </row>
    <row r="1027" s="66" customFormat="1" customHeight="1" spans="1:5">
      <c r="A1027" s="77" t="s">
        <v>1822</v>
      </c>
      <c r="B1027" s="77" t="s">
        <v>1807</v>
      </c>
      <c r="C1027" s="81">
        <v>1.1</v>
      </c>
      <c r="D1027" s="14">
        <f t="shared" si="15"/>
        <v>27.5</v>
      </c>
      <c r="E1027" s="1"/>
    </row>
    <row r="1028" s="66" customFormat="1" customHeight="1" spans="1:5">
      <c r="A1028" s="77" t="s">
        <v>1823</v>
      </c>
      <c r="B1028" s="77" t="s">
        <v>1807</v>
      </c>
      <c r="C1028" s="81">
        <v>4.2</v>
      </c>
      <c r="D1028" s="14">
        <f t="shared" si="15"/>
        <v>105</v>
      </c>
      <c r="E1028" s="1"/>
    </row>
    <row r="1029" s="66" customFormat="1" customHeight="1" spans="1:5">
      <c r="A1029" s="77" t="s">
        <v>1824</v>
      </c>
      <c r="B1029" s="77" t="s">
        <v>1807</v>
      </c>
      <c r="C1029" s="81">
        <v>0.5</v>
      </c>
      <c r="D1029" s="14">
        <f t="shared" si="15"/>
        <v>12.5</v>
      </c>
      <c r="E1029" s="1"/>
    </row>
    <row r="1030" s="66" customFormat="1" customHeight="1" spans="1:5">
      <c r="A1030" s="77" t="s">
        <v>1825</v>
      </c>
      <c r="B1030" s="77" t="s">
        <v>1807</v>
      </c>
      <c r="C1030" s="81">
        <v>2.9</v>
      </c>
      <c r="D1030" s="14">
        <f t="shared" ref="D1030:D1093" si="16">25*C1030</f>
        <v>72.5</v>
      </c>
      <c r="E1030" s="1"/>
    </row>
    <row r="1031" s="66" customFormat="1" customHeight="1" spans="1:5">
      <c r="A1031" s="77" t="s">
        <v>1826</v>
      </c>
      <c r="B1031" s="77" t="s">
        <v>1807</v>
      </c>
      <c r="C1031" s="81">
        <v>9.4</v>
      </c>
      <c r="D1031" s="14">
        <f t="shared" si="16"/>
        <v>235</v>
      </c>
      <c r="E1031" s="1"/>
    </row>
    <row r="1032" s="66" customFormat="1" customHeight="1" spans="1:5">
      <c r="A1032" s="77" t="s">
        <v>1827</v>
      </c>
      <c r="B1032" s="77" t="s">
        <v>1807</v>
      </c>
      <c r="C1032" s="81">
        <v>4.2</v>
      </c>
      <c r="D1032" s="14">
        <f t="shared" si="16"/>
        <v>105</v>
      </c>
      <c r="E1032" s="1"/>
    </row>
    <row r="1033" s="66" customFormat="1" customHeight="1" spans="1:5">
      <c r="A1033" s="77" t="s">
        <v>1828</v>
      </c>
      <c r="B1033" s="77" t="s">
        <v>1807</v>
      </c>
      <c r="C1033" s="81">
        <v>5.8</v>
      </c>
      <c r="D1033" s="14">
        <f t="shared" si="16"/>
        <v>145</v>
      </c>
      <c r="E1033" s="1"/>
    </row>
    <row r="1034" s="66" customFormat="1" customHeight="1" spans="1:5">
      <c r="A1034" s="77" t="s">
        <v>1829</v>
      </c>
      <c r="B1034" s="77" t="s">
        <v>1807</v>
      </c>
      <c r="C1034" s="81">
        <v>6.9</v>
      </c>
      <c r="D1034" s="14">
        <f t="shared" si="16"/>
        <v>172.5</v>
      </c>
      <c r="E1034" s="1"/>
    </row>
    <row r="1035" s="66" customFormat="1" customHeight="1" spans="1:5">
      <c r="A1035" s="77" t="s">
        <v>1830</v>
      </c>
      <c r="B1035" s="77" t="s">
        <v>1807</v>
      </c>
      <c r="C1035" s="81">
        <v>2.7</v>
      </c>
      <c r="D1035" s="14">
        <f t="shared" si="16"/>
        <v>67.5</v>
      </c>
      <c r="E1035" s="1"/>
    </row>
    <row r="1036" s="66" customFormat="1" customHeight="1" spans="1:5">
      <c r="A1036" s="77" t="s">
        <v>1831</v>
      </c>
      <c r="B1036" s="77" t="s">
        <v>1807</v>
      </c>
      <c r="C1036" s="81">
        <v>5.3</v>
      </c>
      <c r="D1036" s="14">
        <f t="shared" si="16"/>
        <v>132.5</v>
      </c>
      <c r="E1036" s="1"/>
    </row>
    <row r="1037" s="66" customFormat="1" customHeight="1" spans="1:5">
      <c r="A1037" s="77" t="s">
        <v>1832</v>
      </c>
      <c r="B1037" s="77" t="s">
        <v>1807</v>
      </c>
      <c r="C1037" s="81">
        <v>4.8</v>
      </c>
      <c r="D1037" s="14">
        <f t="shared" si="16"/>
        <v>120</v>
      </c>
      <c r="E1037" s="1"/>
    </row>
    <row r="1038" s="66" customFormat="1" customHeight="1" spans="1:5">
      <c r="A1038" s="77" t="s">
        <v>1833</v>
      </c>
      <c r="B1038" s="77" t="s">
        <v>1807</v>
      </c>
      <c r="C1038" s="81">
        <v>8</v>
      </c>
      <c r="D1038" s="14">
        <f t="shared" si="16"/>
        <v>200</v>
      </c>
      <c r="E1038" s="1"/>
    </row>
    <row r="1039" s="66" customFormat="1" customHeight="1" spans="1:5">
      <c r="A1039" s="77" t="s">
        <v>1834</v>
      </c>
      <c r="B1039" s="77" t="s">
        <v>1807</v>
      </c>
      <c r="C1039" s="81">
        <v>2.7</v>
      </c>
      <c r="D1039" s="14">
        <f t="shared" si="16"/>
        <v>67.5</v>
      </c>
      <c r="E1039" s="1"/>
    </row>
    <row r="1040" s="66" customFormat="1" customHeight="1" spans="1:5">
      <c r="A1040" s="77" t="s">
        <v>1835</v>
      </c>
      <c r="B1040" s="77" t="s">
        <v>1807</v>
      </c>
      <c r="C1040" s="81">
        <v>11.7</v>
      </c>
      <c r="D1040" s="14">
        <f t="shared" si="16"/>
        <v>292.5</v>
      </c>
      <c r="E1040" s="1"/>
    </row>
    <row r="1041" s="66" customFormat="1" customHeight="1" spans="1:5">
      <c r="A1041" s="77" t="s">
        <v>1836</v>
      </c>
      <c r="B1041" s="77" t="s">
        <v>1807</v>
      </c>
      <c r="C1041" s="81">
        <v>8.5</v>
      </c>
      <c r="D1041" s="14">
        <f t="shared" si="16"/>
        <v>212.5</v>
      </c>
      <c r="E1041" s="1"/>
    </row>
    <row r="1042" s="66" customFormat="1" customHeight="1" spans="1:5">
      <c r="A1042" s="77" t="s">
        <v>304</v>
      </c>
      <c r="B1042" s="77" t="s">
        <v>1807</v>
      </c>
      <c r="C1042" s="81">
        <v>11.4</v>
      </c>
      <c r="D1042" s="14">
        <f t="shared" si="16"/>
        <v>285</v>
      </c>
      <c r="E1042" s="1"/>
    </row>
    <row r="1043" s="66" customFormat="1" customHeight="1" spans="1:5">
      <c r="A1043" s="77" t="s">
        <v>1837</v>
      </c>
      <c r="B1043" s="77" t="s">
        <v>1807</v>
      </c>
      <c r="C1043" s="81">
        <v>131.4</v>
      </c>
      <c r="D1043" s="14">
        <f t="shared" si="16"/>
        <v>3285</v>
      </c>
      <c r="E1043" s="1"/>
    </row>
    <row r="1044" s="66" customFormat="1" customHeight="1" spans="1:5">
      <c r="A1044" s="77" t="s">
        <v>1838</v>
      </c>
      <c r="B1044" s="77" t="s">
        <v>1839</v>
      </c>
      <c r="C1044" s="81">
        <v>2.9</v>
      </c>
      <c r="D1044" s="14">
        <f t="shared" si="16"/>
        <v>72.5</v>
      </c>
      <c r="E1044" s="1"/>
    </row>
    <row r="1045" s="66" customFormat="1" customHeight="1" spans="1:5">
      <c r="A1045" s="77" t="s">
        <v>1840</v>
      </c>
      <c r="B1045" s="77" t="s">
        <v>1839</v>
      </c>
      <c r="C1045" s="81">
        <v>5.5</v>
      </c>
      <c r="D1045" s="14">
        <f t="shared" si="16"/>
        <v>137.5</v>
      </c>
      <c r="E1045" s="1"/>
    </row>
    <row r="1046" s="66" customFormat="1" customHeight="1" spans="1:5">
      <c r="A1046" s="77" t="s">
        <v>1841</v>
      </c>
      <c r="B1046" s="77" t="s">
        <v>1839</v>
      </c>
      <c r="C1046" s="81">
        <v>8.3</v>
      </c>
      <c r="D1046" s="14">
        <f t="shared" si="16"/>
        <v>207.5</v>
      </c>
      <c r="E1046" s="1"/>
    </row>
    <row r="1047" s="66" customFormat="1" customHeight="1" spans="1:5">
      <c r="A1047" s="77" t="s">
        <v>1842</v>
      </c>
      <c r="B1047" s="77" t="s">
        <v>1839</v>
      </c>
      <c r="C1047" s="81">
        <v>4.6</v>
      </c>
      <c r="D1047" s="14">
        <f t="shared" si="16"/>
        <v>115</v>
      </c>
      <c r="E1047" s="1"/>
    </row>
    <row r="1048" s="66" customFormat="1" customHeight="1" spans="1:5">
      <c r="A1048" s="77" t="s">
        <v>1843</v>
      </c>
      <c r="B1048" s="77" t="s">
        <v>1839</v>
      </c>
      <c r="C1048" s="81">
        <v>2.7</v>
      </c>
      <c r="D1048" s="14">
        <f t="shared" si="16"/>
        <v>67.5</v>
      </c>
      <c r="E1048" s="1"/>
    </row>
    <row r="1049" s="66" customFormat="1" customHeight="1" spans="1:5">
      <c r="A1049" s="77" t="s">
        <v>1844</v>
      </c>
      <c r="B1049" s="77" t="s">
        <v>1839</v>
      </c>
      <c r="C1049" s="81">
        <v>9.9</v>
      </c>
      <c r="D1049" s="14">
        <f t="shared" si="16"/>
        <v>247.5</v>
      </c>
      <c r="E1049" s="1"/>
    </row>
    <row r="1050" s="66" customFormat="1" customHeight="1" spans="1:5">
      <c r="A1050" s="77" t="s">
        <v>195</v>
      </c>
      <c r="B1050" s="77" t="s">
        <v>1839</v>
      </c>
      <c r="C1050" s="81">
        <v>95.4</v>
      </c>
      <c r="D1050" s="14">
        <f t="shared" si="16"/>
        <v>2385</v>
      </c>
      <c r="E1050" s="1"/>
    </row>
    <row r="1051" s="66" customFormat="1" customHeight="1" spans="1:5">
      <c r="A1051" s="77" t="s">
        <v>1845</v>
      </c>
      <c r="B1051" s="77" t="s">
        <v>1839</v>
      </c>
      <c r="C1051" s="81">
        <v>42.4</v>
      </c>
      <c r="D1051" s="14">
        <f t="shared" si="16"/>
        <v>1060</v>
      </c>
      <c r="E1051" s="1"/>
    </row>
    <row r="1052" s="66" customFormat="1" customHeight="1" spans="1:5">
      <c r="A1052" s="79" t="s">
        <v>1846</v>
      </c>
      <c r="B1052" s="79" t="s">
        <v>1847</v>
      </c>
      <c r="C1052" s="81">
        <v>7.6</v>
      </c>
      <c r="D1052" s="14">
        <f t="shared" si="16"/>
        <v>190</v>
      </c>
      <c r="E1052" s="1"/>
    </row>
    <row r="1053" s="66" customFormat="1" customHeight="1" spans="1:5">
      <c r="A1053" s="77" t="s">
        <v>1848</v>
      </c>
      <c r="B1053" s="77" t="s">
        <v>1849</v>
      </c>
      <c r="C1053" s="81">
        <v>4.2</v>
      </c>
      <c r="D1053" s="14">
        <f t="shared" si="16"/>
        <v>105</v>
      </c>
      <c r="E1053" s="1"/>
    </row>
    <row r="1054" s="66" customFormat="1" customHeight="1" spans="1:5">
      <c r="A1054" s="77" t="s">
        <v>1850</v>
      </c>
      <c r="B1054" s="77" t="s">
        <v>1849</v>
      </c>
      <c r="C1054" s="81">
        <v>1.6</v>
      </c>
      <c r="D1054" s="14">
        <f t="shared" si="16"/>
        <v>40</v>
      </c>
      <c r="E1054" s="1"/>
    </row>
    <row r="1055" s="66" customFormat="1" customHeight="1" spans="1:5">
      <c r="A1055" s="77" t="s">
        <v>1851</v>
      </c>
      <c r="B1055" s="77" t="s">
        <v>1849</v>
      </c>
      <c r="C1055" s="81">
        <v>6.6</v>
      </c>
      <c r="D1055" s="14">
        <f t="shared" si="16"/>
        <v>165</v>
      </c>
      <c r="E1055" s="1"/>
    </row>
    <row r="1056" s="66" customFormat="1" customHeight="1" spans="1:5">
      <c r="A1056" s="77" t="s">
        <v>1852</v>
      </c>
      <c r="B1056" s="77" t="s">
        <v>1849</v>
      </c>
      <c r="C1056" s="81">
        <v>1.9</v>
      </c>
      <c r="D1056" s="14">
        <f t="shared" si="16"/>
        <v>47.5</v>
      </c>
      <c r="E1056" s="1"/>
    </row>
    <row r="1057" s="66" customFormat="1" customHeight="1" spans="1:5">
      <c r="A1057" s="77" t="s">
        <v>1853</v>
      </c>
      <c r="B1057" s="77" t="s">
        <v>1849</v>
      </c>
      <c r="C1057" s="81">
        <v>2.1</v>
      </c>
      <c r="D1057" s="14">
        <f t="shared" si="16"/>
        <v>52.5</v>
      </c>
      <c r="E1057" s="1"/>
    </row>
    <row r="1058" s="66" customFormat="1" customHeight="1" spans="1:5">
      <c r="A1058" s="77" t="s">
        <v>1854</v>
      </c>
      <c r="B1058" s="77" t="s">
        <v>1849</v>
      </c>
      <c r="C1058" s="81">
        <v>2.1</v>
      </c>
      <c r="D1058" s="14">
        <f t="shared" si="16"/>
        <v>52.5</v>
      </c>
      <c r="E1058" s="1"/>
    </row>
    <row r="1059" s="66" customFormat="1" customHeight="1" spans="1:5">
      <c r="A1059" s="77" t="s">
        <v>1855</v>
      </c>
      <c r="B1059" s="77" t="s">
        <v>1849</v>
      </c>
      <c r="C1059" s="81">
        <v>1.1</v>
      </c>
      <c r="D1059" s="14">
        <f t="shared" si="16"/>
        <v>27.5</v>
      </c>
      <c r="E1059" s="1"/>
    </row>
    <row r="1060" s="66" customFormat="1" customHeight="1" spans="1:5">
      <c r="A1060" s="77" t="s">
        <v>1856</v>
      </c>
      <c r="B1060" s="77" t="s">
        <v>1849</v>
      </c>
      <c r="C1060" s="81">
        <v>0.4</v>
      </c>
      <c r="D1060" s="14">
        <f t="shared" si="16"/>
        <v>10</v>
      </c>
      <c r="E1060" s="1"/>
    </row>
    <row r="1061" s="66" customFormat="1" customHeight="1" spans="1:5">
      <c r="A1061" s="77" t="s">
        <v>1857</v>
      </c>
      <c r="B1061" s="77" t="s">
        <v>1849</v>
      </c>
      <c r="C1061" s="81">
        <v>1.9</v>
      </c>
      <c r="D1061" s="14">
        <f t="shared" si="16"/>
        <v>47.5</v>
      </c>
      <c r="E1061" s="1"/>
    </row>
    <row r="1062" s="66" customFormat="1" customHeight="1" spans="1:5">
      <c r="A1062" s="77" t="s">
        <v>1858</v>
      </c>
      <c r="B1062" s="77" t="s">
        <v>1849</v>
      </c>
      <c r="C1062" s="81">
        <v>1.6</v>
      </c>
      <c r="D1062" s="14">
        <f t="shared" si="16"/>
        <v>40</v>
      </c>
      <c r="E1062" s="1"/>
    </row>
    <row r="1063" s="66" customFormat="1" customHeight="1" spans="1:5">
      <c r="A1063" s="77" t="s">
        <v>1859</v>
      </c>
      <c r="B1063" s="77" t="s">
        <v>1849</v>
      </c>
      <c r="C1063" s="81">
        <v>0.4</v>
      </c>
      <c r="D1063" s="14">
        <f t="shared" si="16"/>
        <v>10</v>
      </c>
      <c r="E1063" s="1"/>
    </row>
    <row r="1064" s="66" customFormat="1" customHeight="1" spans="1:5">
      <c r="A1064" s="77" t="s">
        <v>1860</v>
      </c>
      <c r="B1064" s="77" t="s">
        <v>1861</v>
      </c>
      <c r="C1064" s="81">
        <v>1.1</v>
      </c>
      <c r="D1064" s="14">
        <f t="shared" si="16"/>
        <v>27.5</v>
      </c>
      <c r="E1064" s="1"/>
    </row>
    <row r="1065" s="66" customFormat="1" customHeight="1" spans="1:5">
      <c r="A1065" s="77" t="s">
        <v>1862</v>
      </c>
      <c r="B1065" s="77" t="s">
        <v>1861</v>
      </c>
      <c r="C1065" s="81">
        <v>3.3</v>
      </c>
      <c r="D1065" s="14">
        <f t="shared" si="16"/>
        <v>82.5</v>
      </c>
      <c r="E1065" s="1"/>
    </row>
    <row r="1066" s="66" customFormat="1" customHeight="1" spans="1:5">
      <c r="A1066" s="77" t="s">
        <v>1863</v>
      </c>
      <c r="B1066" s="77" t="s">
        <v>1861</v>
      </c>
      <c r="C1066" s="81">
        <v>0.8</v>
      </c>
      <c r="D1066" s="14">
        <f t="shared" si="16"/>
        <v>20</v>
      </c>
      <c r="E1066" s="1"/>
    </row>
    <row r="1067" s="66" customFormat="1" customHeight="1" spans="1:5">
      <c r="A1067" s="77" t="s">
        <v>1864</v>
      </c>
      <c r="B1067" s="77" t="s">
        <v>1861</v>
      </c>
      <c r="C1067" s="81">
        <v>3.7</v>
      </c>
      <c r="D1067" s="14">
        <f t="shared" si="16"/>
        <v>92.5</v>
      </c>
      <c r="E1067" s="1"/>
    </row>
    <row r="1068" s="66" customFormat="1" customHeight="1" spans="1:5">
      <c r="A1068" s="77" t="s">
        <v>1865</v>
      </c>
      <c r="B1068" s="77" t="s">
        <v>1861</v>
      </c>
      <c r="C1068" s="81">
        <v>1.6</v>
      </c>
      <c r="D1068" s="14">
        <f t="shared" si="16"/>
        <v>40</v>
      </c>
      <c r="E1068" s="1"/>
    </row>
    <row r="1069" s="66" customFormat="1" customHeight="1" spans="1:5">
      <c r="A1069" s="77" t="s">
        <v>1866</v>
      </c>
      <c r="B1069" s="77" t="s">
        <v>1861</v>
      </c>
      <c r="C1069" s="81">
        <v>3.2</v>
      </c>
      <c r="D1069" s="14">
        <f t="shared" si="16"/>
        <v>80</v>
      </c>
      <c r="E1069" s="1"/>
    </row>
    <row r="1070" s="66" customFormat="1" customHeight="1" spans="1:5">
      <c r="A1070" s="77" t="s">
        <v>1867</v>
      </c>
      <c r="B1070" s="77" t="s">
        <v>1861</v>
      </c>
      <c r="C1070" s="81">
        <v>7.7</v>
      </c>
      <c r="D1070" s="14">
        <f t="shared" si="16"/>
        <v>192.5</v>
      </c>
      <c r="E1070" s="1"/>
    </row>
    <row r="1071" s="66" customFormat="1" customHeight="1" spans="1:5">
      <c r="A1071" s="77" t="s">
        <v>1868</v>
      </c>
      <c r="B1071" s="77" t="s">
        <v>1861</v>
      </c>
      <c r="C1071" s="81">
        <v>6.6</v>
      </c>
      <c r="D1071" s="14">
        <f t="shared" si="16"/>
        <v>165</v>
      </c>
      <c r="E1071" s="1"/>
    </row>
    <row r="1072" s="66" customFormat="1" customHeight="1" spans="1:5">
      <c r="A1072" s="77" t="s">
        <v>1869</v>
      </c>
      <c r="B1072" s="77" t="s">
        <v>1861</v>
      </c>
      <c r="C1072" s="81">
        <v>4.8</v>
      </c>
      <c r="D1072" s="14">
        <f t="shared" si="16"/>
        <v>120</v>
      </c>
      <c r="E1072" s="1"/>
    </row>
    <row r="1073" s="66" customFormat="1" customHeight="1" spans="1:5">
      <c r="A1073" s="77" t="s">
        <v>1870</v>
      </c>
      <c r="B1073" s="77" t="s">
        <v>1861</v>
      </c>
      <c r="C1073" s="81">
        <v>5.5</v>
      </c>
      <c r="D1073" s="14">
        <f t="shared" si="16"/>
        <v>137.5</v>
      </c>
      <c r="E1073" s="1"/>
    </row>
    <row r="1074" s="66" customFormat="1" customHeight="1" spans="1:5">
      <c r="A1074" s="77" t="s">
        <v>1871</v>
      </c>
      <c r="B1074" s="77" t="s">
        <v>1861</v>
      </c>
      <c r="C1074" s="81">
        <v>2.1</v>
      </c>
      <c r="D1074" s="14">
        <f t="shared" si="16"/>
        <v>52.5</v>
      </c>
      <c r="E1074" s="1"/>
    </row>
    <row r="1075" s="66" customFormat="1" customHeight="1" spans="1:5">
      <c r="A1075" s="77" t="s">
        <v>1872</v>
      </c>
      <c r="B1075" s="77" t="s">
        <v>1861</v>
      </c>
      <c r="C1075" s="81">
        <v>0.4</v>
      </c>
      <c r="D1075" s="14">
        <f t="shared" si="16"/>
        <v>10</v>
      </c>
      <c r="E1075" s="1"/>
    </row>
    <row r="1076" s="66" customFormat="1" customHeight="1" spans="1:5">
      <c r="A1076" s="77" t="s">
        <v>1873</v>
      </c>
      <c r="B1076" s="77" t="s">
        <v>1861</v>
      </c>
      <c r="C1076" s="81">
        <v>2.1</v>
      </c>
      <c r="D1076" s="14">
        <f t="shared" si="16"/>
        <v>52.5</v>
      </c>
      <c r="E1076" s="1"/>
    </row>
    <row r="1077" s="66" customFormat="1" customHeight="1" spans="1:5">
      <c r="A1077" s="77" t="s">
        <v>1874</v>
      </c>
      <c r="B1077" s="77" t="s">
        <v>1861</v>
      </c>
      <c r="C1077" s="81">
        <v>1.4</v>
      </c>
      <c r="D1077" s="14">
        <f t="shared" si="16"/>
        <v>35</v>
      </c>
      <c r="E1077" s="1"/>
    </row>
    <row r="1078" s="66" customFormat="1" customHeight="1" spans="1:5">
      <c r="A1078" s="77" t="s">
        <v>1875</v>
      </c>
      <c r="B1078" s="77" t="s">
        <v>1861</v>
      </c>
      <c r="C1078" s="81">
        <v>0.6</v>
      </c>
      <c r="D1078" s="14">
        <f t="shared" si="16"/>
        <v>15</v>
      </c>
      <c r="E1078" s="1"/>
    </row>
    <row r="1079" s="66" customFormat="1" customHeight="1" spans="1:5">
      <c r="A1079" s="77" t="s">
        <v>1876</v>
      </c>
      <c r="B1079" s="77" t="s">
        <v>1861</v>
      </c>
      <c r="C1079" s="81">
        <v>0.4</v>
      </c>
      <c r="D1079" s="14">
        <f t="shared" si="16"/>
        <v>10</v>
      </c>
      <c r="E1079" s="1"/>
    </row>
    <row r="1080" s="66" customFormat="1" customHeight="1" spans="1:5">
      <c r="A1080" s="77" t="s">
        <v>1877</v>
      </c>
      <c r="B1080" s="77" t="s">
        <v>1861</v>
      </c>
      <c r="C1080" s="81">
        <v>7.4</v>
      </c>
      <c r="D1080" s="14">
        <f t="shared" si="16"/>
        <v>185</v>
      </c>
      <c r="E1080" s="1"/>
    </row>
    <row r="1081" s="66" customFormat="1" customHeight="1" spans="1:5">
      <c r="A1081" s="77" t="s">
        <v>1878</v>
      </c>
      <c r="B1081" s="77" t="s">
        <v>1861</v>
      </c>
      <c r="C1081" s="81">
        <v>15.6</v>
      </c>
      <c r="D1081" s="14">
        <f t="shared" si="16"/>
        <v>390</v>
      </c>
      <c r="E1081" s="1"/>
    </row>
    <row r="1082" s="66" customFormat="1" customHeight="1" spans="1:5">
      <c r="A1082" s="77" t="s">
        <v>1879</v>
      </c>
      <c r="B1082" s="77" t="s">
        <v>1861</v>
      </c>
      <c r="C1082" s="81">
        <v>0.4</v>
      </c>
      <c r="D1082" s="14">
        <f t="shared" si="16"/>
        <v>10</v>
      </c>
      <c r="E1082" s="1"/>
    </row>
    <row r="1083" s="66" customFormat="1" customHeight="1" spans="1:5">
      <c r="A1083" s="77" t="s">
        <v>1880</v>
      </c>
      <c r="B1083" s="77" t="s">
        <v>1861</v>
      </c>
      <c r="C1083" s="81">
        <v>6.7</v>
      </c>
      <c r="D1083" s="14">
        <f t="shared" si="16"/>
        <v>167.5</v>
      </c>
      <c r="E1083" s="1"/>
    </row>
    <row r="1084" s="66" customFormat="1" customHeight="1" spans="1:5">
      <c r="A1084" s="77" t="s">
        <v>1881</v>
      </c>
      <c r="B1084" s="77" t="s">
        <v>1861</v>
      </c>
      <c r="C1084" s="81">
        <v>58.3</v>
      </c>
      <c r="D1084" s="14">
        <f t="shared" si="16"/>
        <v>1457.5</v>
      </c>
      <c r="E1084" s="1"/>
    </row>
    <row r="1085" s="66" customFormat="1" customHeight="1" spans="1:5">
      <c r="A1085" s="77" t="s">
        <v>1882</v>
      </c>
      <c r="B1085" s="77" t="s">
        <v>1861</v>
      </c>
      <c r="C1085" s="81">
        <v>5.1</v>
      </c>
      <c r="D1085" s="14">
        <f t="shared" si="16"/>
        <v>127.5</v>
      </c>
      <c r="E1085" s="1"/>
    </row>
    <row r="1086" s="66" customFormat="1" customHeight="1" spans="1:5">
      <c r="A1086" s="77" t="s">
        <v>1883</v>
      </c>
      <c r="B1086" s="77" t="s">
        <v>1884</v>
      </c>
      <c r="C1086" s="81">
        <v>4.8</v>
      </c>
      <c r="D1086" s="14">
        <f t="shared" si="16"/>
        <v>120</v>
      </c>
      <c r="E1086" s="1"/>
    </row>
    <row r="1087" s="66" customFormat="1" customHeight="1" spans="1:5">
      <c r="A1087" s="77" t="s">
        <v>1885</v>
      </c>
      <c r="B1087" s="77" t="s">
        <v>1884</v>
      </c>
      <c r="C1087" s="81">
        <v>3.8</v>
      </c>
      <c r="D1087" s="14">
        <f t="shared" si="16"/>
        <v>95</v>
      </c>
      <c r="E1087" s="1"/>
    </row>
    <row r="1088" s="66" customFormat="1" customHeight="1" spans="1:5">
      <c r="A1088" s="77" t="s">
        <v>1886</v>
      </c>
      <c r="B1088" s="77" t="s">
        <v>1884</v>
      </c>
      <c r="C1088" s="81">
        <v>2</v>
      </c>
      <c r="D1088" s="14">
        <f t="shared" si="16"/>
        <v>50</v>
      </c>
      <c r="E1088" s="1"/>
    </row>
    <row r="1089" s="66" customFormat="1" customHeight="1" spans="1:5">
      <c r="A1089" s="77" t="s">
        <v>1887</v>
      </c>
      <c r="B1089" s="77" t="s">
        <v>1884</v>
      </c>
      <c r="C1089" s="81">
        <v>5.7</v>
      </c>
      <c r="D1089" s="14">
        <f t="shared" si="16"/>
        <v>142.5</v>
      </c>
      <c r="E1089" s="1"/>
    </row>
    <row r="1090" s="66" customFormat="1" customHeight="1" spans="1:5">
      <c r="A1090" s="77" t="s">
        <v>1888</v>
      </c>
      <c r="B1090" s="77" t="s">
        <v>1884</v>
      </c>
      <c r="C1090" s="81">
        <v>3.8</v>
      </c>
      <c r="D1090" s="14">
        <f t="shared" si="16"/>
        <v>95</v>
      </c>
      <c r="E1090" s="1"/>
    </row>
    <row r="1091" s="66" customFormat="1" customHeight="1" spans="1:5">
      <c r="A1091" s="77" t="s">
        <v>1889</v>
      </c>
      <c r="B1091" s="77" t="s">
        <v>1884</v>
      </c>
      <c r="C1091" s="81">
        <v>0.8</v>
      </c>
      <c r="D1091" s="14">
        <f t="shared" si="16"/>
        <v>20</v>
      </c>
      <c r="E1091" s="1"/>
    </row>
    <row r="1092" s="66" customFormat="1" customHeight="1" spans="1:5">
      <c r="A1092" s="77" t="s">
        <v>1890</v>
      </c>
      <c r="B1092" s="77" t="s">
        <v>1884</v>
      </c>
      <c r="C1092" s="81">
        <v>44</v>
      </c>
      <c r="D1092" s="14">
        <f t="shared" si="16"/>
        <v>1100</v>
      </c>
      <c r="E1092" s="1"/>
    </row>
    <row r="1093" s="66" customFormat="1" customHeight="1" spans="1:5">
      <c r="A1093" s="77" t="s">
        <v>1891</v>
      </c>
      <c r="B1093" s="77" t="s">
        <v>1884</v>
      </c>
      <c r="C1093" s="81">
        <v>3.5</v>
      </c>
      <c r="D1093" s="14">
        <f t="shared" si="16"/>
        <v>87.5</v>
      </c>
      <c r="E1093" s="1"/>
    </row>
    <row r="1094" s="66" customFormat="1" customHeight="1" spans="1:5">
      <c r="A1094" s="79" t="s">
        <v>1892</v>
      </c>
      <c r="B1094" s="79" t="s">
        <v>1884</v>
      </c>
      <c r="C1094" s="81">
        <v>3.6</v>
      </c>
      <c r="D1094" s="14">
        <f t="shared" ref="D1094:D1157" si="17">25*C1094</f>
        <v>90</v>
      </c>
      <c r="E1094" s="1"/>
    </row>
    <row r="1095" s="66" customFormat="1" customHeight="1" spans="1:5">
      <c r="A1095" s="79" t="s">
        <v>1893</v>
      </c>
      <c r="B1095" s="79" t="s">
        <v>1884</v>
      </c>
      <c r="C1095" s="81">
        <v>2.9</v>
      </c>
      <c r="D1095" s="14">
        <f t="shared" si="17"/>
        <v>72.5</v>
      </c>
      <c r="E1095" s="1"/>
    </row>
    <row r="1096" s="66" customFormat="1" customHeight="1" spans="1:5">
      <c r="A1096" s="77" t="s">
        <v>1894</v>
      </c>
      <c r="B1096" s="77" t="s">
        <v>1895</v>
      </c>
      <c r="C1096" s="81">
        <v>9.2</v>
      </c>
      <c r="D1096" s="14">
        <f t="shared" si="17"/>
        <v>230</v>
      </c>
      <c r="E1096" s="1"/>
    </row>
    <row r="1097" s="66" customFormat="1" customHeight="1" spans="1:5">
      <c r="A1097" s="77" t="s">
        <v>1896</v>
      </c>
      <c r="B1097" s="77" t="s">
        <v>1895</v>
      </c>
      <c r="C1097" s="81">
        <v>3.7</v>
      </c>
      <c r="D1097" s="14">
        <f t="shared" si="17"/>
        <v>92.5</v>
      </c>
      <c r="E1097" s="1"/>
    </row>
    <row r="1098" s="66" customFormat="1" customHeight="1" spans="1:5">
      <c r="A1098" s="77" t="s">
        <v>1897</v>
      </c>
      <c r="B1098" s="77" t="s">
        <v>1895</v>
      </c>
      <c r="C1098" s="81">
        <v>5.2</v>
      </c>
      <c r="D1098" s="14">
        <f t="shared" si="17"/>
        <v>130</v>
      </c>
      <c r="E1098" s="1"/>
    </row>
    <row r="1099" s="66" customFormat="1" customHeight="1" spans="1:5">
      <c r="A1099" s="77" t="s">
        <v>1898</v>
      </c>
      <c r="B1099" s="77" t="s">
        <v>1895</v>
      </c>
      <c r="C1099" s="81">
        <v>7.5</v>
      </c>
      <c r="D1099" s="14">
        <f t="shared" si="17"/>
        <v>187.5</v>
      </c>
      <c r="E1099" s="1"/>
    </row>
    <row r="1100" s="66" customFormat="1" customHeight="1" spans="1:5">
      <c r="A1100" s="77" t="s">
        <v>1899</v>
      </c>
      <c r="B1100" s="77" t="s">
        <v>1895</v>
      </c>
      <c r="C1100" s="81">
        <v>4.4</v>
      </c>
      <c r="D1100" s="14">
        <f t="shared" si="17"/>
        <v>110</v>
      </c>
      <c r="E1100" s="1"/>
    </row>
    <row r="1101" s="66" customFormat="1" customHeight="1" spans="1:5">
      <c r="A1101" s="77" t="s">
        <v>1900</v>
      </c>
      <c r="B1101" s="77" t="s">
        <v>1895</v>
      </c>
      <c r="C1101" s="81">
        <v>4.5</v>
      </c>
      <c r="D1101" s="14">
        <f t="shared" si="17"/>
        <v>112.5</v>
      </c>
      <c r="E1101" s="1"/>
    </row>
    <row r="1102" s="66" customFormat="1" customHeight="1" spans="1:5">
      <c r="A1102" s="77" t="s">
        <v>1901</v>
      </c>
      <c r="B1102" s="77" t="s">
        <v>1895</v>
      </c>
      <c r="C1102" s="81">
        <v>4.2</v>
      </c>
      <c r="D1102" s="14">
        <f t="shared" si="17"/>
        <v>105</v>
      </c>
      <c r="E1102" s="1"/>
    </row>
    <row r="1103" s="66" customFormat="1" customHeight="1" spans="1:5">
      <c r="A1103" s="77" t="s">
        <v>1902</v>
      </c>
      <c r="B1103" s="77" t="s">
        <v>1895</v>
      </c>
      <c r="C1103" s="81">
        <v>3.4</v>
      </c>
      <c r="D1103" s="14">
        <f t="shared" si="17"/>
        <v>85</v>
      </c>
      <c r="E1103" s="1"/>
    </row>
    <row r="1104" s="66" customFormat="1" customHeight="1" spans="1:5">
      <c r="A1104" s="77" t="s">
        <v>1903</v>
      </c>
      <c r="B1104" s="77" t="s">
        <v>1895</v>
      </c>
      <c r="C1104" s="81">
        <v>4.2</v>
      </c>
      <c r="D1104" s="14">
        <f t="shared" si="17"/>
        <v>105</v>
      </c>
      <c r="E1104" s="1"/>
    </row>
    <row r="1105" s="66" customFormat="1" customHeight="1" spans="1:5">
      <c r="A1105" s="77" t="s">
        <v>1904</v>
      </c>
      <c r="B1105" s="77" t="s">
        <v>1895</v>
      </c>
      <c r="C1105" s="81">
        <v>3.9</v>
      </c>
      <c r="D1105" s="14">
        <f t="shared" si="17"/>
        <v>97.5</v>
      </c>
      <c r="E1105" s="1"/>
    </row>
    <row r="1106" s="66" customFormat="1" customHeight="1" spans="1:5">
      <c r="A1106" s="77" t="s">
        <v>1905</v>
      </c>
      <c r="B1106" s="77" t="s">
        <v>1895</v>
      </c>
      <c r="C1106" s="81">
        <v>3.4</v>
      </c>
      <c r="D1106" s="14">
        <f t="shared" si="17"/>
        <v>85</v>
      </c>
      <c r="E1106" s="1"/>
    </row>
    <row r="1107" s="66" customFormat="1" customHeight="1" spans="1:5">
      <c r="A1107" s="77" t="s">
        <v>1906</v>
      </c>
      <c r="B1107" s="77" t="s">
        <v>1895</v>
      </c>
      <c r="C1107" s="81">
        <v>4.8</v>
      </c>
      <c r="D1107" s="14">
        <f t="shared" si="17"/>
        <v>120</v>
      </c>
      <c r="E1107" s="1"/>
    </row>
    <row r="1108" s="66" customFormat="1" customHeight="1" spans="1:5">
      <c r="A1108" s="77" t="s">
        <v>1907</v>
      </c>
      <c r="B1108" s="77" t="s">
        <v>1895</v>
      </c>
      <c r="C1108" s="81">
        <v>4.7</v>
      </c>
      <c r="D1108" s="14">
        <f t="shared" si="17"/>
        <v>117.5</v>
      </c>
      <c r="E1108" s="1"/>
    </row>
    <row r="1109" s="66" customFormat="1" customHeight="1" spans="1:5">
      <c r="A1109" s="77" t="s">
        <v>1908</v>
      </c>
      <c r="B1109" s="77" t="s">
        <v>1895</v>
      </c>
      <c r="C1109" s="81">
        <v>3.9</v>
      </c>
      <c r="D1109" s="14">
        <f t="shared" si="17"/>
        <v>97.5</v>
      </c>
      <c r="E1109" s="1"/>
    </row>
    <row r="1110" s="66" customFormat="1" customHeight="1" spans="1:5">
      <c r="A1110" s="77" t="s">
        <v>1909</v>
      </c>
      <c r="B1110" s="77" t="s">
        <v>1895</v>
      </c>
      <c r="C1110" s="81">
        <v>3</v>
      </c>
      <c r="D1110" s="14">
        <f t="shared" si="17"/>
        <v>75</v>
      </c>
      <c r="E1110" s="1"/>
    </row>
    <row r="1111" s="66" customFormat="1" customHeight="1" spans="1:5">
      <c r="A1111" s="77" t="s">
        <v>1910</v>
      </c>
      <c r="B1111" s="77" t="s">
        <v>1895</v>
      </c>
      <c r="C1111" s="81">
        <v>26.6</v>
      </c>
      <c r="D1111" s="14">
        <f t="shared" si="17"/>
        <v>665</v>
      </c>
      <c r="E1111" s="1"/>
    </row>
    <row r="1112" s="66" customFormat="1" customHeight="1" spans="1:5">
      <c r="A1112" s="77" t="s">
        <v>1911</v>
      </c>
      <c r="B1112" s="77" t="s">
        <v>1895</v>
      </c>
      <c r="C1112" s="81">
        <v>38.4</v>
      </c>
      <c r="D1112" s="14">
        <f t="shared" si="17"/>
        <v>960</v>
      </c>
      <c r="E1112" s="1"/>
    </row>
    <row r="1113" s="66" customFormat="1" customHeight="1" spans="1:5">
      <c r="A1113" s="77" t="s">
        <v>1912</v>
      </c>
      <c r="B1113" s="77" t="s">
        <v>1895</v>
      </c>
      <c r="C1113" s="81">
        <v>5.2</v>
      </c>
      <c r="D1113" s="14">
        <f t="shared" si="17"/>
        <v>130</v>
      </c>
      <c r="E1113" s="1"/>
    </row>
    <row r="1114" s="66" customFormat="1" customHeight="1" spans="1:5">
      <c r="A1114" s="77" t="s">
        <v>1913</v>
      </c>
      <c r="B1114" s="77" t="s">
        <v>1895</v>
      </c>
      <c r="C1114" s="81">
        <v>3.1</v>
      </c>
      <c r="D1114" s="14">
        <f t="shared" si="17"/>
        <v>77.5</v>
      </c>
      <c r="E1114" s="1"/>
    </row>
    <row r="1115" s="66" customFormat="1" customHeight="1" spans="1:5">
      <c r="A1115" s="77" t="s">
        <v>1914</v>
      </c>
      <c r="B1115" s="77" t="s">
        <v>1895</v>
      </c>
      <c r="C1115" s="81">
        <v>3.8</v>
      </c>
      <c r="D1115" s="14">
        <f t="shared" si="17"/>
        <v>95</v>
      </c>
      <c r="E1115" s="1"/>
    </row>
    <row r="1116" s="66" customFormat="1" customHeight="1" spans="1:5">
      <c r="A1116" s="77" t="s">
        <v>1915</v>
      </c>
      <c r="B1116" s="77" t="s">
        <v>1895</v>
      </c>
      <c r="C1116" s="81">
        <v>233.2</v>
      </c>
      <c r="D1116" s="14">
        <f t="shared" si="17"/>
        <v>5830</v>
      </c>
      <c r="E1116" s="1"/>
    </row>
    <row r="1117" s="66" customFormat="1" customHeight="1" spans="1:5">
      <c r="A1117" s="77" t="s">
        <v>1916</v>
      </c>
      <c r="B1117" s="77" t="s">
        <v>1895</v>
      </c>
      <c r="C1117" s="81">
        <v>4.5</v>
      </c>
      <c r="D1117" s="14">
        <f t="shared" si="17"/>
        <v>112.5</v>
      </c>
      <c r="E1117" s="1"/>
    </row>
    <row r="1118" s="66" customFormat="1" customHeight="1" spans="1:5">
      <c r="A1118" s="77" t="s">
        <v>1024</v>
      </c>
      <c r="B1118" s="77" t="s">
        <v>859</v>
      </c>
      <c r="C1118" s="81">
        <v>8.7</v>
      </c>
      <c r="D1118" s="14">
        <f t="shared" si="17"/>
        <v>217.5</v>
      </c>
      <c r="E1118" s="1"/>
    </row>
    <row r="1119" s="66" customFormat="1" customHeight="1" spans="1:5">
      <c r="A1119" s="77" t="s">
        <v>1917</v>
      </c>
      <c r="B1119" s="77" t="s">
        <v>859</v>
      </c>
      <c r="C1119" s="81">
        <v>11.2</v>
      </c>
      <c r="D1119" s="14">
        <f t="shared" si="17"/>
        <v>280</v>
      </c>
      <c r="E1119" s="1"/>
    </row>
    <row r="1120" s="66" customFormat="1" customHeight="1" spans="1:5">
      <c r="A1120" s="77" t="s">
        <v>1918</v>
      </c>
      <c r="B1120" s="77" t="s">
        <v>859</v>
      </c>
      <c r="C1120" s="81">
        <v>10.4</v>
      </c>
      <c r="D1120" s="14">
        <f t="shared" si="17"/>
        <v>260</v>
      </c>
      <c r="E1120" s="1"/>
    </row>
    <row r="1121" s="66" customFormat="1" customHeight="1" spans="1:5">
      <c r="A1121" s="77" t="s">
        <v>1919</v>
      </c>
      <c r="B1121" s="77" t="s">
        <v>859</v>
      </c>
      <c r="C1121" s="81">
        <v>6.7</v>
      </c>
      <c r="D1121" s="14">
        <f t="shared" si="17"/>
        <v>167.5</v>
      </c>
      <c r="E1121" s="1"/>
    </row>
    <row r="1122" s="66" customFormat="1" customHeight="1" spans="1:5">
      <c r="A1122" s="77" t="s">
        <v>1920</v>
      </c>
      <c r="B1122" s="77" t="s">
        <v>859</v>
      </c>
      <c r="C1122" s="81">
        <v>5.7</v>
      </c>
      <c r="D1122" s="14">
        <f t="shared" si="17"/>
        <v>142.5</v>
      </c>
      <c r="E1122" s="1"/>
    </row>
    <row r="1123" s="66" customFormat="1" customHeight="1" spans="1:5">
      <c r="A1123" s="77" t="s">
        <v>1921</v>
      </c>
      <c r="B1123" s="77" t="s">
        <v>859</v>
      </c>
      <c r="C1123" s="81">
        <v>6.6</v>
      </c>
      <c r="D1123" s="14">
        <f t="shared" si="17"/>
        <v>165</v>
      </c>
      <c r="E1123" s="1"/>
    </row>
    <row r="1124" s="66" customFormat="1" customHeight="1" spans="1:5">
      <c r="A1124" s="77" t="s">
        <v>1922</v>
      </c>
      <c r="B1124" s="77" t="s">
        <v>859</v>
      </c>
      <c r="C1124" s="81">
        <v>3.7</v>
      </c>
      <c r="D1124" s="14">
        <f t="shared" si="17"/>
        <v>92.5</v>
      </c>
      <c r="E1124" s="1"/>
    </row>
    <row r="1125" s="66" customFormat="1" customHeight="1" spans="1:5">
      <c r="A1125" s="77" t="s">
        <v>1923</v>
      </c>
      <c r="B1125" s="77" t="s">
        <v>859</v>
      </c>
      <c r="C1125" s="81">
        <v>6.6</v>
      </c>
      <c r="D1125" s="14">
        <f t="shared" si="17"/>
        <v>165</v>
      </c>
      <c r="E1125" s="1"/>
    </row>
    <row r="1126" s="66" customFormat="1" customHeight="1" spans="1:5">
      <c r="A1126" s="77" t="s">
        <v>1924</v>
      </c>
      <c r="B1126" s="77" t="s">
        <v>859</v>
      </c>
      <c r="C1126" s="81">
        <v>7.3</v>
      </c>
      <c r="D1126" s="14">
        <f t="shared" si="17"/>
        <v>182.5</v>
      </c>
      <c r="E1126" s="1"/>
    </row>
    <row r="1127" s="66" customFormat="1" customHeight="1" spans="1:5">
      <c r="A1127" s="77" t="s">
        <v>1925</v>
      </c>
      <c r="B1127" s="77" t="s">
        <v>859</v>
      </c>
      <c r="C1127" s="81">
        <v>10.1</v>
      </c>
      <c r="D1127" s="14">
        <f t="shared" si="17"/>
        <v>252.5</v>
      </c>
      <c r="E1127" s="1"/>
    </row>
    <row r="1128" s="66" customFormat="1" customHeight="1" spans="1:5">
      <c r="A1128" s="77" t="s">
        <v>1926</v>
      </c>
      <c r="B1128" s="77" t="s">
        <v>859</v>
      </c>
      <c r="C1128" s="81">
        <v>7.8</v>
      </c>
      <c r="D1128" s="14">
        <f t="shared" si="17"/>
        <v>195</v>
      </c>
      <c r="E1128" s="1"/>
    </row>
    <row r="1129" s="66" customFormat="1" customHeight="1" spans="1:5">
      <c r="A1129" s="77" t="s">
        <v>1927</v>
      </c>
      <c r="B1129" s="77" t="s">
        <v>859</v>
      </c>
      <c r="C1129" s="81">
        <v>8.4</v>
      </c>
      <c r="D1129" s="14">
        <f t="shared" si="17"/>
        <v>210</v>
      </c>
      <c r="E1129" s="1"/>
    </row>
    <row r="1130" s="66" customFormat="1" customHeight="1" spans="1:5">
      <c r="A1130" s="77" t="s">
        <v>1928</v>
      </c>
      <c r="B1130" s="77" t="s">
        <v>859</v>
      </c>
      <c r="C1130" s="81">
        <v>5.2</v>
      </c>
      <c r="D1130" s="14">
        <f t="shared" si="17"/>
        <v>130</v>
      </c>
      <c r="E1130" s="1"/>
    </row>
    <row r="1131" s="66" customFormat="1" customHeight="1" spans="1:5">
      <c r="A1131" s="77" t="s">
        <v>1929</v>
      </c>
      <c r="B1131" s="77" t="s">
        <v>859</v>
      </c>
      <c r="C1131" s="81">
        <v>6.3</v>
      </c>
      <c r="D1131" s="14">
        <f t="shared" si="17"/>
        <v>157.5</v>
      </c>
      <c r="E1131" s="1"/>
    </row>
    <row r="1132" s="66" customFormat="1" customHeight="1" spans="1:5">
      <c r="A1132" s="77" t="s">
        <v>1930</v>
      </c>
      <c r="B1132" s="77" t="s">
        <v>859</v>
      </c>
      <c r="C1132" s="81">
        <v>26.6</v>
      </c>
      <c r="D1132" s="14">
        <f t="shared" si="17"/>
        <v>665</v>
      </c>
      <c r="E1132" s="1"/>
    </row>
    <row r="1133" s="66" customFormat="1" customHeight="1" spans="1:5">
      <c r="A1133" s="77" t="s">
        <v>1931</v>
      </c>
      <c r="B1133" s="77" t="s">
        <v>859</v>
      </c>
      <c r="C1133" s="81">
        <v>29.6</v>
      </c>
      <c r="D1133" s="14">
        <f t="shared" si="17"/>
        <v>740</v>
      </c>
      <c r="E1133" s="1"/>
    </row>
    <row r="1134" s="66" customFormat="1" customHeight="1" spans="1:5">
      <c r="A1134" s="77" t="s">
        <v>1932</v>
      </c>
      <c r="B1134" s="77" t="s">
        <v>859</v>
      </c>
      <c r="C1134" s="81">
        <v>6.6</v>
      </c>
      <c r="D1134" s="14">
        <f t="shared" si="17"/>
        <v>165</v>
      </c>
      <c r="E1134" s="1"/>
    </row>
    <row r="1135" s="66" customFormat="1" customHeight="1" spans="1:5">
      <c r="A1135" s="77" t="s">
        <v>1933</v>
      </c>
      <c r="B1135" s="77" t="s">
        <v>859</v>
      </c>
      <c r="C1135" s="81">
        <v>7.8</v>
      </c>
      <c r="D1135" s="14">
        <f t="shared" si="17"/>
        <v>195</v>
      </c>
      <c r="E1135" s="1"/>
    </row>
    <row r="1136" s="66" customFormat="1" customHeight="1" spans="1:5">
      <c r="A1136" s="77" t="s">
        <v>1934</v>
      </c>
      <c r="B1136" s="77" t="s">
        <v>1935</v>
      </c>
      <c r="C1136" s="81">
        <v>4.8</v>
      </c>
      <c r="D1136" s="14">
        <f t="shared" si="17"/>
        <v>120</v>
      </c>
      <c r="E1136" s="1"/>
    </row>
    <row r="1137" s="66" customFormat="1" customHeight="1" spans="1:5">
      <c r="A1137" s="77" t="s">
        <v>1936</v>
      </c>
      <c r="B1137" s="77" t="s">
        <v>1935</v>
      </c>
      <c r="C1137" s="81">
        <v>3.7</v>
      </c>
      <c r="D1137" s="14">
        <f t="shared" si="17"/>
        <v>92.5</v>
      </c>
      <c r="E1137" s="1"/>
    </row>
    <row r="1138" s="66" customFormat="1" customHeight="1" spans="1:5">
      <c r="A1138" s="77" t="s">
        <v>1937</v>
      </c>
      <c r="B1138" s="77" t="s">
        <v>1935</v>
      </c>
      <c r="C1138" s="81">
        <v>3.7</v>
      </c>
      <c r="D1138" s="14">
        <f t="shared" si="17"/>
        <v>92.5</v>
      </c>
      <c r="E1138" s="1"/>
    </row>
    <row r="1139" s="66" customFormat="1" customHeight="1" spans="1:5">
      <c r="A1139" s="77" t="s">
        <v>1938</v>
      </c>
      <c r="B1139" s="77" t="s">
        <v>1935</v>
      </c>
      <c r="C1139" s="81">
        <v>2.4</v>
      </c>
      <c r="D1139" s="14">
        <f t="shared" si="17"/>
        <v>60</v>
      </c>
      <c r="E1139" s="1"/>
    </row>
    <row r="1140" s="66" customFormat="1" customHeight="1" spans="1:5">
      <c r="A1140" s="77" t="s">
        <v>1939</v>
      </c>
      <c r="B1140" s="77" t="s">
        <v>1935</v>
      </c>
      <c r="C1140" s="81">
        <v>8.9</v>
      </c>
      <c r="D1140" s="14">
        <f t="shared" si="17"/>
        <v>222.5</v>
      </c>
      <c r="E1140" s="1"/>
    </row>
    <row r="1141" s="66" customFormat="1" customHeight="1" spans="1:5">
      <c r="A1141" s="77" t="s">
        <v>1940</v>
      </c>
      <c r="B1141" s="77" t="s">
        <v>1935</v>
      </c>
      <c r="C1141" s="81">
        <v>0.8</v>
      </c>
      <c r="D1141" s="14">
        <f t="shared" si="17"/>
        <v>20</v>
      </c>
      <c r="E1141" s="1"/>
    </row>
    <row r="1142" s="66" customFormat="1" customHeight="1" spans="1:5">
      <c r="A1142" s="77" t="s">
        <v>1941</v>
      </c>
      <c r="B1142" s="77" t="s">
        <v>1935</v>
      </c>
      <c r="C1142" s="81">
        <v>5.8</v>
      </c>
      <c r="D1142" s="14">
        <f t="shared" si="17"/>
        <v>145</v>
      </c>
      <c r="E1142" s="1"/>
    </row>
    <row r="1143" s="66" customFormat="1" customHeight="1" spans="1:5">
      <c r="A1143" s="77" t="s">
        <v>1851</v>
      </c>
      <c r="B1143" s="77" t="s">
        <v>1935</v>
      </c>
      <c r="C1143" s="81">
        <v>10.6</v>
      </c>
      <c r="D1143" s="14">
        <f t="shared" si="17"/>
        <v>265</v>
      </c>
      <c r="E1143" s="1"/>
    </row>
    <row r="1144" s="66" customFormat="1" customHeight="1" spans="1:5">
      <c r="A1144" s="77" t="s">
        <v>1942</v>
      </c>
      <c r="B1144" s="77" t="s">
        <v>1935</v>
      </c>
      <c r="C1144" s="81">
        <v>0.5</v>
      </c>
      <c r="D1144" s="14">
        <f t="shared" si="17"/>
        <v>12.5</v>
      </c>
      <c r="E1144" s="1"/>
    </row>
    <row r="1145" s="66" customFormat="1" customHeight="1" spans="1:5">
      <c r="A1145" s="77" t="s">
        <v>1943</v>
      </c>
      <c r="B1145" s="77" t="s">
        <v>1935</v>
      </c>
      <c r="C1145" s="81">
        <v>1.9</v>
      </c>
      <c r="D1145" s="14">
        <f t="shared" si="17"/>
        <v>47.5</v>
      </c>
      <c r="E1145" s="1"/>
    </row>
    <row r="1146" s="66" customFormat="1" customHeight="1" spans="1:5">
      <c r="A1146" s="77" t="s">
        <v>1944</v>
      </c>
      <c r="B1146" s="77" t="s">
        <v>1935</v>
      </c>
      <c r="C1146" s="81">
        <v>2.4</v>
      </c>
      <c r="D1146" s="14">
        <f t="shared" si="17"/>
        <v>60</v>
      </c>
      <c r="E1146" s="1"/>
    </row>
    <row r="1147" s="66" customFormat="1" customHeight="1" spans="1:5">
      <c r="A1147" s="77" t="s">
        <v>1945</v>
      </c>
      <c r="B1147" s="77" t="s">
        <v>1935</v>
      </c>
      <c r="C1147" s="81">
        <v>164.3</v>
      </c>
      <c r="D1147" s="14">
        <f t="shared" si="17"/>
        <v>4107.5</v>
      </c>
      <c r="E1147" s="1"/>
    </row>
    <row r="1148" s="66" customFormat="1" customHeight="1" spans="1:5">
      <c r="A1148" s="77" t="s">
        <v>1946</v>
      </c>
      <c r="B1148" s="77" t="s">
        <v>1947</v>
      </c>
      <c r="C1148" s="81">
        <v>5.4</v>
      </c>
      <c r="D1148" s="14">
        <f t="shared" si="17"/>
        <v>135</v>
      </c>
      <c r="E1148" s="1"/>
    </row>
    <row r="1149" s="66" customFormat="1" customHeight="1" spans="1:5">
      <c r="A1149" s="77" t="s">
        <v>1948</v>
      </c>
      <c r="B1149" s="77" t="s">
        <v>1947</v>
      </c>
      <c r="C1149" s="81">
        <v>3.3</v>
      </c>
      <c r="D1149" s="14">
        <f t="shared" si="17"/>
        <v>82.5</v>
      </c>
      <c r="E1149" s="1"/>
    </row>
    <row r="1150" s="66" customFormat="1" customHeight="1" spans="1:5">
      <c r="A1150" s="77" t="s">
        <v>638</v>
      </c>
      <c r="B1150" s="77" t="s">
        <v>1947</v>
      </c>
      <c r="C1150" s="81">
        <v>6.9</v>
      </c>
      <c r="D1150" s="14">
        <f t="shared" si="17"/>
        <v>172.5</v>
      </c>
      <c r="E1150" s="1"/>
    </row>
    <row r="1151" s="66" customFormat="1" customHeight="1" spans="1:5">
      <c r="A1151" s="77" t="s">
        <v>1949</v>
      </c>
      <c r="B1151" s="77" t="s">
        <v>1947</v>
      </c>
      <c r="C1151" s="81">
        <v>7</v>
      </c>
      <c r="D1151" s="14">
        <f t="shared" si="17"/>
        <v>175</v>
      </c>
      <c r="E1151" s="1"/>
    </row>
    <row r="1152" s="66" customFormat="1" customHeight="1" spans="1:5">
      <c r="A1152" s="77" t="s">
        <v>1950</v>
      </c>
      <c r="B1152" s="77" t="s">
        <v>1947</v>
      </c>
      <c r="C1152" s="81">
        <v>11.1</v>
      </c>
      <c r="D1152" s="14">
        <f t="shared" si="17"/>
        <v>277.5</v>
      </c>
      <c r="E1152" s="1"/>
    </row>
    <row r="1153" s="66" customFormat="1" customHeight="1" spans="1:5">
      <c r="A1153" s="77" t="s">
        <v>1951</v>
      </c>
      <c r="B1153" s="77" t="s">
        <v>1947</v>
      </c>
      <c r="C1153" s="81">
        <v>4.8</v>
      </c>
      <c r="D1153" s="14">
        <f t="shared" si="17"/>
        <v>120</v>
      </c>
      <c r="E1153" s="1"/>
    </row>
    <row r="1154" s="66" customFormat="1" customHeight="1" spans="1:5">
      <c r="A1154" s="77" t="s">
        <v>1952</v>
      </c>
      <c r="B1154" s="77" t="s">
        <v>1947</v>
      </c>
      <c r="C1154" s="81">
        <v>3.7</v>
      </c>
      <c r="D1154" s="14">
        <f t="shared" si="17"/>
        <v>92.5</v>
      </c>
      <c r="E1154" s="1"/>
    </row>
    <row r="1155" s="66" customFormat="1" customHeight="1" spans="1:5">
      <c r="A1155" s="77" t="s">
        <v>1953</v>
      </c>
      <c r="B1155" s="77" t="s">
        <v>1947</v>
      </c>
      <c r="C1155" s="81">
        <v>4.8</v>
      </c>
      <c r="D1155" s="14">
        <f t="shared" si="17"/>
        <v>120</v>
      </c>
      <c r="E1155" s="1"/>
    </row>
    <row r="1156" s="66" customFormat="1" customHeight="1" spans="1:5">
      <c r="A1156" s="77" t="s">
        <v>1954</v>
      </c>
      <c r="B1156" s="77" t="s">
        <v>1947</v>
      </c>
      <c r="C1156" s="81">
        <v>0.8</v>
      </c>
      <c r="D1156" s="14">
        <f t="shared" si="17"/>
        <v>20</v>
      </c>
      <c r="E1156" s="1"/>
    </row>
    <row r="1157" s="66" customFormat="1" customHeight="1" spans="1:5">
      <c r="A1157" s="77" t="s">
        <v>1955</v>
      </c>
      <c r="B1157" s="77" t="s">
        <v>1947</v>
      </c>
      <c r="C1157" s="81">
        <v>7.2</v>
      </c>
      <c r="D1157" s="14">
        <f t="shared" si="17"/>
        <v>180</v>
      </c>
      <c r="E1157" s="1"/>
    </row>
    <row r="1158" s="66" customFormat="1" customHeight="1" spans="1:5">
      <c r="A1158" s="77" t="s">
        <v>1956</v>
      </c>
      <c r="B1158" s="77" t="s">
        <v>1947</v>
      </c>
      <c r="C1158" s="81">
        <v>9.5</v>
      </c>
      <c r="D1158" s="14">
        <f t="shared" ref="D1158:D1221" si="18">25*C1158</f>
        <v>237.5</v>
      </c>
      <c r="E1158" s="1"/>
    </row>
    <row r="1159" s="66" customFormat="1" customHeight="1" spans="1:5">
      <c r="A1159" s="77" t="s">
        <v>1957</v>
      </c>
      <c r="B1159" s="77" t="s">
        <v>1947</v>
      </c>
      <c r="C1159" s="81">
        <v>3.8</v>
      </c>
      <c r="D1159" s="14">
        <f t="shared" si="18"/>
        <v>95</v>
      </c>
      <c r="E1159" s="1"/>
    </row>
    <row r="1160" s="66" customFormat="1" customHeight="1" spans="1:5">
      <c r="A1160" s="77" t="s">
        <v>1958</v>
      </c>
      <c r="B1160" s="77" t="s">
        <v>1947</v>
      </c>
      <c r="C1160" s="81">
        <v>5.3</v>
      </c>
      <c r="D1160" s="14">
        <f t="shared" si="18"/>
        <v>132.5</v>
      </c>
      <c r="E1160" s="1"/>
    </row>
    <row r="1161" s="66" customFormat="1" customHeight="1" spans="1:5">
      <c r="A1161" s="77" t="s">
        <v>1959</v>
      </c>
      <c r="B1161" s="77" t="s">
        <v>1947</v>
      </c>
      <c r="C1161" s="81">
        <v>5.7</v>
      </c>
      <c r="D1161" s="14">
        <f t="shared" si="18"/>
        <v>142.5</v>
      </c>
      <c r="E1161" s="1"/>
    </row>
    <row r="1162" s="66" customFormat="1" customHeight="1" spans="1:5">
      <c r="A1162" s="77" t="s">
        <v>1960</v>
      </c>
      <c r="B1162" s="77" t="s">
        <v>1947</v>
      </c>
      <c r="C1162" s="81">
        <v>1.1</v>
      </c>
      <c r="D1162" s="14">
        <f t="shared" si="18"/>
        <v>27.5</v>
      </c>
      <c r="E1162" s="1"/>
    </row>
    <row r="1163" s="66" customFormat="1" customHeight="1" spans="1:5">
      <c r="A1163" s="77" t="s">
        <v>1961</v>
      </c>
      <c r="B1163" s="77" t="s">
        <v>1947</v>
      </c>
      <c r="C1163" s="81">
        <v>4.2</v>
      </c>
      <c r="D1163" s="14">
        <f t="shared" si="18"/>
        <v>105</v>
      </c>
      <c r="E1163" s="1"/>
    </row>
    <row r="1164" s="66" customFormat="1" customHeight="1" spans="1:5">
      <c r="A1164" s="77" t="s">
        <v>1962</v>
      </c>
      <c r="B1164" s="77" t="s">
        <v>1947</v>
      </c>
      <c r="C1164" s="81">
        <v>5.4</v>
      </c>
      <c r="D1164" s="14">
        <f t="shared" si="18"/>
        <v>135</v>
      </c>
      <c r="E1164" s="1"/>
    </row>
    <row r="1165" s="66" customFormat="1" customHeight="1" spans="1:5">
      <c r="A1165" s="77" t="s">
        <v>1963</v>
      </c>
      <c r="B1165" s="77" t="s">
        <v>1947</v>
      </c>
      <c r="C1165" s="81">
        <v>127.5</v>
      </c>
      <c r="D1165" s="14">
        <f t="shared" si="18"/>
        <v>3187.5</v>
      </c>
      <c r="E1165" s="1"/>
    </row>
    <row r="1166" s="66" customFormat="1" customHeight="1" spans="1:5">
      <c r="A1166" s="77" t="s">
        <v>1964</v>
      </c>
      <c r="B1166" s="77" t="s">
        <v>1965</v>
      </c>
      <c r="C1166" s="81">
        <v>7.4</v>
      </c>
      <c r="D1166" s="14">
        <f t="shared" si="18"/>
        <v>185</v>
      </c>
      <c r="E1166" s="1"/>
    </row>
    <row r="1167" s="66" customFormat="1" customHeight="1" spans="1:5">
      <c r="A1167" s="77" t="s">
        <v>1966</v>
      </c>
      <c r="B1167" s="77" t="s">
        <v>1965</v>
      </c>
      <c r="C1167" s="81">
        <v>1.5</v>
      </c>
      <c r="D1167" s="14">
        <f t="shared" si="18"/>
        <v>37.5</v>
      </c>
      <c r="E1167" s="1"/>
    </row>
    <row r="1168" s="66" customFormat="1" customHeight="1" spans="1:5">
      <c r="A1168" s="77" t="s">
        <v>1967</v>
      </c>
      <c r="B1168" s="77" t="s">
        <v>1965</v>
      </c>
      <c r="C1168" s="81">
        <v>9.9</v>
      </c>
      <c r="D1168" s="14">
        <f t="shared" si="18"/>
        <v>247.5</v>
      </c>
      <c r="E1168" s="1"/>
    </row>
    <row r="1169" s="66" customFormat="1" customHeight="1" spans="1:5">
      <c r="A1169" s="77" t="s">
        <v>1968</v>
      </c>
      <c r="B1169" s="77" t="s">
        <v>1965</v>
      </c>
      <c r="C1169" s="81">
        <v>8.8</v>
      </c>
      <c r="D1169" s="14">
        <f t="shared" si="18"/>
        <v>220</v>
      </c>
      <c r="E1169" s="1"/>
    </row>
    <row r="1170" s="66" customFormat="1" customHeight="1" spans="1:5">
      <c r="A1170" s="77" t="s">
        <v>1969</v>
      </c>
      <c r="B1170" s="77" t="s">
        <v>1965</v>
      </c>
      <c r="C1170" s="81">
        <v>8.8</v>
      </c>
      <c r="D1170" s="14">
        <f t="shared" si="18"/>
        <v>220</v>
      </c>
      <c r="E1170" s="1"/>
    </row>
    <row r="1171" s="66" customFormat="1" customHeight="1" spans="1:5">
      <c r="A1171" s="77" t="s">
        <v>1970</v>
      </c>
      <c r="B1171" s="77" t="s">
        <v>1965</v>
      </c>
      <c r="C1171" s="81">
        <v>7</v>
      </c>
      <c r="D1171" s="14">
        <f t="shared" si="18"/>
        <v>175</v>
      </c>
      <c r="E1171" s="1"/>
    </row>
    <row r="1172" s="66" customFormat="1" customHeight="1" spans="1:5">
      <c r="A1172" s="77" t="s">
        <v>1971</v>
      </c>
      <c r="B1172" s="77" t="s">
        <v>1965</v>
      </c>
      <c r="C1172" s="81">
        <v>7.8</v>
      </c>
      <c r="D1172" s="14">
        <f t="shared" si="18"/>
        <v>195</v>
      </c>
      <c r="E1172" s="1"/>
    </row>
    <row r="1173" s="66" customFormat="1" customHeight="1" spans="1:5">
      <c r="A1173" s="77" t="s">
        <v>1972</v>
      </c>
      <c r="B1173" s="77" t="s">
        <v>1965</v>
      </c>
      <c r="C1173" s="81">
        <v>10.9</v>
      </c>
      <c r="D1173" s="14">
        <f t="shared" si="18"/>
        <v>272.5</v>
      </c>
      <c r="E1173" s="1"/>
    </row>
    <row r="1174" s="66" customFormat="1" customHeight="1" spans="1:5">
      <c r="A1174" s="77" t="s">
        <v>1973</v>
      </c>
      <c r="B1174" s="77" t="s">
        <v>1965</v>
      </c>
      <c r="C1174" s="81">
        <v>7.9</v>
      </c>
      <c r="D1174" s="14">
        <f t="shared" si="18"/>
        <v>197.5</v>
      </c>
      <c r="E1174" s="1"/>
    </row>
    <row r="1175" s="66" customFormat="1" customHeight="1" spans="1:5">
      <c r="A1175" s="77" t="s">
        <v>1974</v>
      </c>
      <c r="B1175" s="77" t="s">
        <v>1965</v>
      </c>
      <c r="C1175" s="81">
        <v>5.1</v>
      </c>
      <c r="D1175" s="14">
        <f t="shared" si="18"/>
        <v>127.5</v>
      </c>
      <c r="E1175" s="1"/>
    </row>
    <row r="1176" s="66" customFormat="1" customHeight="1" spans="1:5">
      <c r="A1176" s="77" t="s">
        <v>1975</v>
      </c>
      <c r="B1176" s="77" t="s">
        <v>1965</v>
      </c>
      <c r="C1176" s="81">
        <v>12.4</v>
      </c>
      <c r="D1176" s="14">
        <f t="shared" si="18"/>
        <v>310</v>
      </c>
      <c r="E1176" s="1"/>
    </row>
    <row r="1177" s="66" customFormat="1" customHeight="1" spans="1:5">
      <c r="A1177" s="77" t="s">
        <v>1976</v>
      </c>
      <c r="B1177" s="77" t="s">
        <v>1965</v>
      </c>
      <c r="C1177" s="81">
        <v>16.6</v>
      </c>
      <c r="D1177" s="14">
        <f t="shared" si="18"/>
        <v>415</v>
      </c>
      <c r="E1177" s="1"/>
    </row>
    <row r="1178" s="66" customFormat="1" customHeight="1" spans="1:5">
      <c r="A1178" s="77" t="s">
        <v>1977</v>
      </c>
      <c r="B1178" s="77" t="s">
        <v>1965</v>
      </c>
      <c r="C1178" s="81">
        <v>6.9</v>
      </c>
      <c r="D1178" s="14">
        <f t="shared" si="18"/>
        <v>172.5</v>
      </c>
      <c r="E1178" s="1"/>
    </row>
    <row r="1179" s="66" customFormat="1" customHeight="1" spans="1:5">
      <c r="A1179" s="77" t="s">
        <v>1978</v>
      </c>
      <c r="B1179" s="77" t="s">
        <v>1965</v>
      </c>
      <c r="C1179" s="81">
        <v>6.2</v>
      </c>
      <c r="D1179" s="14">
        <f t="shared" si="18"/>
        <v>155</v>
      </c>
      <c r="E1179" s="1"/>
    </row>
    <row r="1180" s="66" customFormat="1" customHeight="1" spans="1:5">
      <c r="A1180" s="77" t="s">
        <v>1979</v>
      </c>
      <c r="B1180" s="77" t="s">
        <v>1965</v>
      </c>
      <c r="C1180" s="81">
        <v>6.8</v>
      </c>
      <c r="D1180" s="14">
        <f t="shared" si="18"/>
        <v>170</v>
      </c>
      <c r="E1180" s="1"/>
    </row>
    <row r="1181" s="66" customFormat="1" customHeight="1" spans="1:5">
      <c r="A1181" s="77" t="s">
        <v>1980</v>
      </c>
      <c r="B1181" s="77" t="s">
        <v>1965</v>
      </c>
      <c r="C1181" s="81">
        <v>3.8</v>
      </c>
      <c r="D1181" s="14">
        <f t="shared" si="18"/>
        <v>95</v>
      </c>
      <c r="E1181" s="1"/>
    </row>
    <row r="1182" s="66" customFormat="1" customHeight="1" spans="1:5">
      <c r="A1182" s="77" t="s">
        <v>1981</v>
      </c>
      <c r="B1182" s="77" t="s">
        <v>1965</v>
      </c>
      <c r="C1182" s="81">
        <v>0.4</v>
      </c>
      <c r="D1182" s="14">
        <f t="shared" si="18"/>
        <v>10</v>
      </c>
      <c r="E1182" s="1"/>
    </row>
    <row r="1183" s="66" customFormat="1" customHeight="1" spans="1:5">
      <c r="A1183" s="77" t="s">
        <v>1982</v>
      </c>
      <c r="B1183" s="77" t="s">
        <v>1965</v>
      </c>
      <c r="C1183" s="81">
        <v>2.8</v>
      </c>
      <c r="D1183" s="14">
        <f t="shared" si="18"/>
        <v>70</v>
      </c>
      <c r="E1183" s="1"/>
    </row>
    <row r="1184" s="66" customFormat="1" customHeight="1" spans="1:5">
      <c r="A1184" s="77" t="s">
        <v>1983</v>
      </c>
      <c r="B1184" s="77" t="s">
        <v>1965</v>
      </c>
      <c r="C1184" s="81">
        <v>8.5</v>
      </c>
      <c r="D1184" s="14">
        <f t="shared" si="18"/>
        <v>212.5</v>
      </c>
      <c r="E1184" s="1"/>
    </row>
    <row r="1185" s="66" customFormat="1" customHeight="1" spans="1:5">
      <c r="A1185" s="77" t="s">
        <v>1984</v>
      </c>
      <c r="B1185" s="77" t="s">
        <v>1965</v>
      </c>
      <c r="C1185" s="81">
        <v>9.9</v>
      </c>
      <c r="D1185" s="14">
        <f t="shared" si="18"/>
        <v>247.5</v>
      </c>
      <c r="E1185" s="1"/>
    </row>
    <row r="1186" s="66" customFormat="1" customHeight="1" spans="1:5">
      <c r="A1186" s="26" t="s">
        <v>1985</v>
      </c>
      <c r="B1186" s="26" t="s">
        <v>1986</v>
      </c>
      <c r="C1186" s="27">
        <v>247.9</v>
      </c>
      <c r="D1186" s="14">
        <f t="shared" si="18"/>
        <v>6197.5</v>
      </c>
      <c r="E1186" s="1"/>
    </row>
    <row r="1187" s="66" customFormat="1" customHeight="1" spans="1:5">
      <c r="A1187" s="26" t="s">
        <v>1987</v>
      </c>
      <c r="B1187" s="26" t="s">
        <v>1986</v>
      </c>
      <c r="C1187" s="27">
        <v>190</v>
      </c>
      <c r="D1187" s="14">
        <f t="shared" si="18"/>
        <v>4750</v>
      </c>
      <c r="E1187" s="1"/>
    </row>
    <row r="1188" s="66" customFormat="1" customHeight="1" spans="1:5">
      <c r="A1188" s="26" t="s">
        <v>1988</v>
      </c>
      <c r="B1188" s="26" t="s">
        <v>1986</v>
      </c>
      <c r="C1188" s="27">
        <v>11.7</v>
      </c>
      <c r="D1188" s="14">
        <f t="shared" si="18"/>
        <v>292.5</v>
      </c>
      <c r="E1188" s="1"/>
    </row>
    <row r="1189" s="66" customFormat="1" customHeight="1" spans="1:5">
      <c r="A1189" s="26" t="s">
        <v>1989</v>
      </c>
      <c r="B1189" s="26" t="s">
        <v>1986</v>
      </c>
      <c r="C1189" s="27">
        <v>7</v>
      </c>
      <c r="D1189" s="14">
        <f t="shared" si="18"/>
        <v>175</v>
      </c>
      <c r="E1189" s="1"/>
    </row>
    <row r="1190" s="66" customFormat="1" customHeight="1" spans="1:5">
      <c r="A1190" s="26" t="s">
        <v>1990</v>
      </c>
      <c r="B1190" s="26" t="s">
        <v>1986</v>
      </c>
      <c r="C1190" s="27">
        <v>8.6</v>
      </c>
      <c r="D1190" s="14">
        <f t="shared" si="18"/>
        <v>215</v>
      </c>
      <c r="E1190" s="1"/>
    </row>
    <row r="1191" s="66" customFormat="1" customHeight="1" spans="1:5">
      <c r="A1191" s="26" t="s">
        <v>1991</v>
      </c>
      <c r="B1191" s="26" t="s">
        <v>1986</v>
      </c>
      <c r="C1191" s="27">
        <v>0.2</v>
      </c>
      <c r="D1191" s="14">
        <f t="shared" si="18"/>
        <v>5</v>
      </c>
      <c r="E1191" s="1"/>
    </row>
    <row r="1192" s="66" customFormat="1" customHeight="1" spans="1:5">
      <c r="A1192" s="26" t="s">
        <v>1992</v>
      </c>
      <c r="B1192" s="26" t="s">
        <v>1986</v>
      </c>
      <c r="C1192" s="27">
        <v>20.7</v>
      </c>
      <c r="D1192" s="14">
        <f t="shared" si="18"/>
        <v>517.5</v>
      </c>
      <c r="E1192" s="1"/>
    </row>
    <row r="1193" s="66" customFormat="1" customHeight="1" spans="1:5">
      <c r="A1193" s="26" t="s">
        <v>1993</v>
      </c>
      <c r="B1193" s="26" t="s">
        <v>1986</v>
      </c>
      <c r="C1193" s="27">
        <v>8.6</v>
      </c>
      <c r="D1193" s="14">
        <f t="shared" si="18"/>
        <v>215</v>
      </c>
      <c r="E1193" s="1"/>
    </row>
    <row r="1194" s="66" customFormat="1" customHeight="1" spans="1:5">
      <c r="A1194" s="26" t="s">
        <v>1994</v>
      </c>
      <c r="B1194" s="26" t="s">
        <v>1965</v>
      </c>
      <c r="C1194" s="27">
        <v>150</v>
      </c>
      <c r="D1194" s="14">
        <f t="shared" si="18"/>
        <v>3750</v>
      </c>
      <c r="E1194" s="1"/>
    </row>
    <row r="1195" s="66" customFormat="1" customHeight="1" spans="1:5">
      <c r="A1195" s="26" t="s">
        <v>1995</v>
      </c>
      <c r="B1195" s="26" t="s">
        <v>1965</v>
      </c>
      <c r="C1195" s="27">
        <v>14.6</v>
      </c>
      <c r="D1195" s="14">
        <f t="shared" si="18"/>
        <v>365</v>
      </c>
      <c r="E1195" s="1"/>
    </row>
    <row r="1196" s="66" customFormat="1" customHeight="1" spans="1:5">
      <c r="A1196" s="26" t="s">
        <v>1996</v>
      </c>
      <c r="B1196" s="26" t="s">
        <v>854</v>
      </c>
      <c r="C1196" s="27">
        <v>132.5</v>
      </c>
      <c r="D1196" s="14">
        <f t="shared" si="18"/>
        <v>3312.5</v>
      </c>
      <c r="E1196" s="1"/>
    </row>
    <row r="1197" s="66" customFormat="1" customHeight="1" spans="1:5">
      <c r="A1197" s="26" t="s">
        <v>1997</v>
      </c>
      <c r="B1197" s="26" t="s">
        <v>854</v>
      </c>
      <c r="C1197" s="27">
        <v>11.2</v>
      </c>
      <c r="D1197" s="14">
        <f t="shared" si="18"/>
        <v>280</v>
      </c>
      <c r="E1197" s="1"/>
    </row>
    <row r="1198" s="66" customFormat="1" customHeight="1" spans="1:5">
      <c r="A1198" s="26" t="s">
        <v>1998</v>
      </c>
      <c r="B1198" s="26" t="s">
        <v>854</v>
      </c>
      <c r="C1198" s="27">
        <v>7</v>
      </c>
      <c r="D1198" s="14">
        <f t="shared" si="18"/>
        <v>175</v>
      </c>
      <c r="E1198" s="1"/>
    </row>
    <row r="1199" s="66" customFormat="1" customHeight="1" spans="1:5">
      <c r="A1199" s="26" t="s">
        <v>1999</v>
      </c>
      <c r="B1199" s="26" t="s">
        <v>854</v>
      </c>
      <c r="C1199" s="27">
        <v>5</v>
      </c>
      <c r="D1199" s="14">
        <f t="shared" si="18"/>
        <v>125</v>
      </c>
      <c r="E1199" s="1"/>
    </row>
    <row r="1200" s="66" customFormat="1" customHeight="1" spans="1:5">
      <c r="A1200" s="26" t="s">
        <v>2000</v>
      </c>
      <c r="B1200" s="26" t="s">
        <v>854</v>
      </c>
      <c r="C1200" s="27">
        <v>17.2</v>
      </c>
      <c r="D1200" s="14">
        <f t="shared" si="18"/>
        <v>430</v>
      </c>
      <c r="E1200" s="1"/>
    </row>
    <row r="1201" s="66" customFormat="1" customHeight="1" spans="1:5">
      <c r="A1201" s="26" t="s">
        <v>2001</v>
      </c>
      <c r="B1201" s="26" t="s">
        <v>854</v>
      </c>
      <c r="C1201" s="27">
        <v>12.9</v>
      </c>
      <c r="D1201" s="14">
        <f t="shared" si="18"/>
        <v>322.5</v>
      </c>
      <c r="E1201" s="1"/>
    </row>
    <row r="1202" s="66" customFormat="1" customHeight="1" spans="1:5">
      <c r="A1202" s="26" t="s">
        <v>2002</v>
      </c>
      <c r="B1202" s="26" t="s">
        <v>854</v>
      </c>
      <c r="C1202" s="27">
        <v>32.7</v>
      </c>
      <c r="D1202" s="14">
        <f t="shared" si="18"/>
        <v>817.5</v>
      </c>
      <c r="E1202" s="1"/>
    </row>
    <row r="1203" s="66" customFormat="1" customHeight="1" spans="1:5">
      <c r="A1203" s="26" t="s">
        <v>2003</v>
      </c>
      <c r="B1203" s="26" t="s">
        <v>854</v>
      </c>
      <c r="C1203" s="27">
        <v>9.5</v>
      </c>
      <c r="D1203" s="14">
        <f t="shared" si="18"/>
        <v>237.5</v>
      </c>
      <c r="E1203" s="1"/>
    </row>
    <row r="1204" s="66" customFormat="1" customHeight="1" spans="1:5">
      <c r="A1204" s="26" t="s">
        <v>2004</v>
      </c>
      <c r="B1204" s="26" t="s">
        <v>2005</v>
      </c>
      <c r="C1204" s="27">
        <v>2</v>
      </c>
      <c r="D1204" s="14">
        <f t="shared" si="18"/>
        <v>50</v>
      </c>
      <c r="E1204" s="1"/>
    </row>
    <row r="1205" s="66" customFormat="1" customHeight="1" spans="1:5">
      <c r="A1205" s="26" t="s">
        <v>2006</v>
      </c>
      <c r="B1205" s="26" t="s">
        <v>2005</v>
      </c>
      <c r="C1205" s="27">
        <v>92.5</v>
      </c>
      <c r="D1205" s="14">
        <f t="shared" si="18"/>
        <v>2312.5</v>
      </c>
      <c r="E1205" s="1"/>
    </row>
    <row r="1206" s="66" customFormat="1" customHeight="1" spans="1:5">
      <c r="A1206" s="26" t="s">
        <v>2007</v>
      </c>
      <c r="B1206" s="26" t="s">
        <v>2005</v>
      </c>
      <c r="C1206" s="27">
        <v>69.6</v>
      </c>
      <c r="D1206" s="14">
        <f t="shared" si="18"/>
        <v>1740</v>
      </c>
      <c r="E1206" s="1"/>
    </row>
    <row r="1207" s="66" customFormat="1" customHeight="1" spans="1:5">
      <c r="A1207" s="26" t="s">
        <v>2008</v>
      </c>
      <c r="B1207" s="26" t="s">
        <v>2009</v>
      </c>
      <c r="C1207" s="27">
        <v>270.5</v>
      </c>
      <c r="D1207" s="14">
        <f t="shared" si="18"/>
        <v>6762.5</v>
      </c>
      <c r="E1207" s="1"/>
    </row>
    <row r="1208" s="66" customFormat="1" customHeight="1" spans="1:5">
      <c r="A1208" s="26" t="s">
        <v>2010</v>
      </c>
      <c r="B1208" s="26" t="s">
        <v>2009</v>
      </c>
      <c r="C1208" s="27">
        <v>0.7</v>
      </c>
      <c r="D1208" s="14">
        <f t="shared" si="18"/>
        <v>17.5</v>
      </c>
      <c r="E1208" s="1"/>
    </row>
    <row r="1209" s="66" customFormat="1" customHeight="1" spans="1:5">
      <c r="A1209" s="26" t="s">
        <v>2011</v>
      </c>
      <c r="B1209" s="26" t="s">
        <v>859</v>
      </c>
      <c r="C1209" s="27">
        <v>11.2</v>
      </c>
      <c r="D1209" s="14">
        <f t="shared" si="18"/>
        <v>280</v>
      </c>
      <c r="E1209" s="1"/>
    </row>
    <row r="1210" s="66" customFormat="1" customHeight="1" spans="1:5">
      <c r="A1210" s="26" t="s">
        <v>2012</v>
      </c>
      <c r="B1210" s="26" t="s">
        <v>859</v>
      </c>
      <c r="C1210" s="27">
        <v>6</v>
      </c>
      <c r="D1210" s="14">
        <f t="shared" si="18"/>
        <v>150</v>
      </c>
      <c r="E1210" s="1"/>
    </row>
    <row r="1211" s="66" customFormat="1" customHeight="1" spans="1:5">
      <c r="A1211" s="26" t="s">
        <v>2013</v>
      </c>
      <c r="B1211" s="26" t="s">
        <v>859</v>
      </c>
      <c r="C1211" s="27">
        <v>16.2</v>
      </c>
      <c r="D1211" s="14">
        <f t="shared" si="18"/>
        <v>405</v>
      </c>
      <c r="E1211" s="1"/>
    </row>
    <row r="1212" s="66" customFormat="1" customHeight="1" spans="1:5">
      <c r="A1212" s="26" t="s">
        <v>2014</v>
      </c>
      <c r="B1212" s="26" t="s">
        <v>859</v>
      </c>
      <c r="C1212" s="27">
        <v>4</v>
      </c>
      <c r="D1212" s="14">
        <f t="shared" si="18"/>
        <v>100</v>
      </c>
      <c r="E1212" s="1"/>
    </row>
    <row r="1213" s="66" customFormat="1" customHeight="1" spans="1:5">
      <c r="A1213" s="26" t="s">
        <v>2015</v>
      </c>
      <c r="B1213" s="26" t="s">
        <v>859</v>
      </c>
      <c r="C1213" s="27">
        <v>11.2</v>
      </c>
      <c r="D1213" s="14">
        <f t="shared" si="18"/>
        <v>280</v>
      </c>
      <c r="E1213" s="1"/>
    </row>
    <row r="1214" s="66" customFormat="1" customHeight="1" spans="1:5">
      <c r="A1214" s="26" t="s">
        <v>2016</v>
      </c>
      <c r="B1214" s="26" t="s">
        <v>859</v>
      </c>
      <c r="C1214" s="27">
        <v>6</v>
      </c>
      <c r="D1214" s="14">
        <f t="shared" si="18"/>
        <v>150</v>
      </c>
      <c r="E1214" s="1"/>
    </row>
    <row r="1215" s="66" customFormat="1" customHeight="1" spans="1:5">
      <c r="A1215" s="26" t="s">
        <v>2017</v>
      </c>
      <c r="B1215" s="26" t="s">
        <v>2018</v>
      </c>
      <c r="C1215" s="27">
        <v>6</v>
      </c>
      <c r="D1215" s="14">
        <f t="shared" si="18"/>
        <v>150</v>
      </c>
      <c r="E1215" s="1"/>
    </row>
    <row r="1216" s="66" customFormat="1" customHeight="1" spans="1:5">
      <c r="A1216" s="26" t="s">
        <v>2019</v>
      </c>
      <c r="B1216" s="26" t="s">
        <v>2018</v>
      </c>
      <c r="C1216" s="27">
        <v>4</v>
      </c>
      <c r="D1216" s="14">
        <f t="shared" si="18"/>
        <v>100</v>
      </c>
      <c r="E1216" s="1"/>
    </row>
    <row r="1217" s="66" customFormat="1" customHeight="1" spans="1:5">
      <c r="A1217" s="26" t="s">
        <v>2020</v>
      </c>
      <c r="B1217" s="26" t="s">
        <v>2021</v>
      </c>
      <c r="C1217" s="27">
        <v>8.6</v>
      </c>
      <c r="D1217" s="14">
        <f t="shared" si="18"/>
        <v>215</v>
      </c>
      <c r="E1217" s="1"/>
    </row>
    <row r="1218" s="66" customFormat="1" customHeight="1" spans="1:5">
      <c r="A1218" s="26" t="s">
        <v>2022</v>
      </c>
      <c r="B1218" s="26" t="s">
        <v>2021</v>
      </c>
      <c r="C1218" s="27">
        <v>1.2</v>
      </c>
      <c r="D1218" s="14">
        <f t="shared" si="18"/>
        <v>30</v>
      </c>
      <c r="E1218" s="1"/>
    </row>
    <row r="1219" s="66" customFormat="1" customHeight="1" spans="1:5">
      <c r="A1219" s="26" t="s">
        <v>2023</v>
      </c>
      <c r="B1219" s="26" t="s">
        <v>2021</v>
      </c>
      <c r="C1219" s="27">
        <v>2</v>
      </c>
      <c r="D1219" s="14">
        <f t="shared" si="18"/>
        <v>50</v>
      </c>
      <c r="E1219" s="1"/>
    </row>
    <row r="1220" s="66" customFormat="1" customHeight="1" spans="1:5">
      <c r="A1220" s="26" t="s">
        <v>2024</v>
      </c>
      <c r="B1220" s="26" t="s">
        <v>2021</v>
      </c>
      <c r="C1220" s="27">
        <v>4</v>
      </c>
      <c r="D1220" s="14">
        <f t="shared" si="18"/>
        <v>100</v>
      </c>
      <c r="E1220" s="1"/>
    </row>
    <row r="1221" s="66" customFormat="1" customHeight="1" spans="1:5">
      <c r="A1221" s="26" t="s">
        <v>2025</v>
      </c>
      <c r="B1221" s="26" t="s">
        <v>2021</v>
      </c>
      <c r="C1221" s="27">
        <v>6</v>
      </c>
      <c r="D1221" s="14">
        <f t="shared" si="18"/>
        <v>150</v>
      </c>
      <c r="E1221" s="1"/>
    </row>
    <row r="1222" s="66" customFormat="1" customHeight="1" spans="1:5">
      <c r="A1222" s="26" t="s">
        <v>2026</v>
      </c>
      <c r="B1222" s="26" t="s">
        <v>2021</v>
      </c>
      <c r="C1222" s="27">
        <v>2</v>
      </c>
      <c r="D1222" s="14">
        <f t="shared" ref="D1222:D1285" si="19">25*C1222</f>
        <v>50</v>
      </c>
      <c r="E1222" s="1"/>
    </row>
    <row r="1223" s="66" customFormat="1" customHeight="1" spans="1:5">
      <c r="A1223" s="26" t="s">
        <v>2027</v>
      </c>
      <c r="B1223" s="26" t="s">
        <v>2021</v>
      </c>
      <c r="C1223" s="27">
        <v>6</v>
      </c>
      <c r="D1223" s="14">
        <f t="shared" si="19"/>
        <v>150</v>
      </c>
      <c r="E1223" s="1"/>
    </row>
    <row r="1224" s="66" customFormat="1" customHeight="1" spans="1:5">
      <c r="A1224" s="26" t="s">
        <v>2028</v>
      </c>
      <c r="B1224" s="26" t="s">
        <v>2021</v>
      </c>
      <c r="C1224" s="27">
        <v>3</v>
      </c>
      <c r="D1224" s="14">
        <f t="shared" si="19"/>
        <v>75</v>
      </c>
      <c r="E1224" s="1"/>
    </row>
    <row r="1225" s="66" customFormat="1" customHeight="1" spans="1:5">
      <c r="A1225" s="26" t="s">
        <v>2029</v>
      </c>
      <c r="B1225" s="26" t="s">
        <v>2021</v>
      </c>
      <c r="C1225" s="27">
        <v>130</v>
      </c>
      <c r="D1225" s="14">
        <f t="shared" si="19"/>
        <v>3250</v>
      </c>
      <c r="E1225" s="1"/>
    </row>
    <row r="1226" s="66" customFormat="1" customHeight="1" spans="1:5">
      <c r="A1226" s="82" t="s">
        <v>2030</v>
      </c>
      <c r="B1226" s="82" t="s">
        <v>2031</v>
      </c>
      <c r="C1226" s="83">
        <v>5.7</v>
      </c>
      <c r="D1226" s="14">
        <f t="shared" si="19"/>
        <v>142.5</v>
      </c>
      <c r="E1226" s="1"/>
    </row>
    <row r="1227" s="66" customFormat="1" customHeight="1" spans="1:5">
      <c r="A1227" s="82" t="s">
        <v>2032</v>
      </c>
      <c r="B1227" s="82" t="s">
        <v>2031</v>
      </c>
      <c r="C1227" s="83">
        <v>2.2</v>
      </c>
      <c r="D1227" s="14">
        <f t="shared" si="19"/>
        <v>55</v>
      </c>
      <c r="E1227" s="1"/>
    </row>
    <row r="1228" s="66" customFormat="1" customHeight="1" spans="1:5">
      <c r="A1228" s="82" t="s">
        <v>2033</v>
      </c>
      <c r="B1228" s="82" t="s">
        <v>2031</v>
      </c>
      <c r="C1228" s="83">
        <v>29.6</v>
      </c>
      <c r="D1228" s="14">
        <f t="shared" si="19"/>
        <v>740</v>
      </c>
      <c r="E1228" s="1"/>
    </row>
    <row r="1229" s="66" customFormat="1" customHeight="1" spans="1:5">
      <c r="A1229" s="82" t="s">
        <v>2034</v>
      </c>
      <c r="B1229" s="82" t="s">
        <v>2031</v>
      </c>
      <c r="C1229" s="83">
        <v>1.3</v>
      </c>
      <c r="D1229" s="14">
        <f t="shared" si="19"/>
        <v>32.5</v>
      </c>
      <c r="E1229" s="1"/>
    </row>
    <row r="1230" s="66" customFormat="1" customHeight="1" spans="1:5">
      <c r="A1230" s="82" t="s">
        <v>2035</v>
      </c>
      <c r="B1230" s="82" t="s">
        <v>2031</v>
      </c>
      <c r="C1230" s="83">
        <v>19.2</v>
      </c>
      <c r="D1230" s="14">
        <f t="shared" si="19"/>
        <v>480</v>
      </c>
      <c r="E1230" s="1"/>
    </row>
    <row r="1231" s="66" customFormat="1" customHeight="1" spans="1:5">
      <c r="A1231" s="82" t="s">
        <v>2036</v>
      </c>
      <c r="B1231" s="82" t="s">
        <v>2031</v>
      </c>
      <c r="C1231" s="83">
        <v>3</v>
      </c>
      <c r="D1231" s="14">
        <f t="shared" si="19"/>
        <v>75</v>
      </c>
      <c r="E1231" s="1"/>
    </row>
    <row r="1232" s="66" customFormat="1" customHeight="1" spans="1:5">
      <c r="A1232" s="82" t="s">
        <v>2037</v>
      </c>
      <c r="B1232" s="82" t="s">
        <v>2031</v>
      </c>
      <c r="C1232" s="83">
        <v>8.8</v>
      </c>
      <c r="D1232" s="14">
        <f t="shared" si="19"/>
        <v>220</v>
      </c>
      <c r="E1232" s="1"/>
    </row>
    <row r="1233" s="66" customFormat="1" customHeight="1" spans="1:5">
      <c r="A1233" s="82" t="s">
        <v>2038</v>
      </c>
      <c r="B1233" s="82" t="s">
        <v>2031</v>
      </c>
      <c r="C1233" s="83">
        <v>9.6</v>
      </c>
      <c r="D1233" s="14">
        <f t="shared" si="19"/>
        <v>240</v>
      </c>
      <c r="E1233" s="1"/>
    </row>
    <row r="1234" s="66" customFormat="1" customHeight="1" spans="1:5">
      <c r="A1234" s="82" t="s">
        <v>2039</v>
      </c>
      <c r="B1234" s="82" t="s">
        <v>2031</v>
      </c>
      <c r="C1234" s="83">
        <v>10.7</v>
      </c>
      <c r="D1234" s="14">
        <f t="shared" si="19"/>
        <v>267.5</v>
      </c>
      <c r="E1234" s="1"/>
    </row>
    <row r="1235" s="66" customFormat="1" customHeight="1" spans="1:5">
      <c r="A1235" s="82" t="s">
        <v>2040</v>
      </c>
      <c r="B1235" s="82" t="s">
        <v>2031</v>
      </c>
      <c r="C1235" s="83">
        <v>4.8</v>
      </c>
      <c r="D1235" s="14">
        <f t="shared" si="19"/>
        <v>120</v>
      </c>
      <c r="E1235" s="1"/>
    </row>
    <row r="1236" s="66" customFormat="1" customHeight="1" spans="1:5">
      <c r="A1236" s="82" t="s">
        <v>2041</v>
      </c>
      <c r="B1236" s="82" t="s">
        <v>2031</v>
      </c>
      <c r="C1236" s="83">
        <v>2.2</v>
      </c>
      <c r="D1236" s="14">
        <f t="shared" si="19"/>
        <v>55</v>
      </c>
      <c r="E1236" s="1"/>
    </row>
    <row r="1237" s="66" customFormat="1" customHeight="1" spans="1:5">
      <c r="A1237" s="82" t="s">
        <v>2042</v>
      </c>
      <c r="B1237" s="82" t="s">
        <v>2031</v>
      </c>
      <c r="C1237" s="83">
        <v>17.4</v>
      </c>
      <c r="D1237" s="14">
        <f t="shared" si="19"/>
        <v>435</v>
      </c>
      <c r="E1237" s="1"/>
    </row>
    <row r="1238" s="66" customFormat="1" customHeight="1" spans="1:5">
      <c r="A1238" s="82" t="s">
        <v>2043</v>
      </c>
      <c r="B1238" s="82" t="s">
        <v>2031</v>
      </c>
      <c r="C1238" s="83">
        <v>27.9</v>
      </c>
      <c r="D1238" s="14">
        <f t="shared" si="19"/>
        <v>697.5</v>
      </c>
      <c r="E1238" s="1"/>
    </row>
    <row r="1239" s="66" customFormat="1" customHeight="1" spans="1:5">
      <c r="A1239" s="82" t="s">
        <v>2044</v>
      </c>
      <c r="B1239" s="82" t="s">
        <v>2031</v>
      </c>
      <c r="C1239" s="83">
        <v>5.2</v>
      </c>
      <c r="D1239" s="14">
        <f t="shared" si="19"/>
        <v>130</v>
      </c>
      <c r="E1239" s="1"/>
    </row>
    <row r="1240" s="66" customFormat="1" customHeight="1" spans="1:5">
      <c r="A1240" s="82" t="s">
        <v>2045</v>
      </c>
      <c r="B1240" s="82" t="s">
        <v>2031</v>
      </c>
      <c r="C1240" s="83">
        <v>3.1</v>
      </c>
      <c r="D1240" s="14">
        <f t="shared" si="19"/>
        <v>77.5</v>
      </c>
      <c r="E1240" s="1"/>
    </row>
    <row r="1241" s="66" customFormat="1" customHeight="1" spans="1:5">
      <c r="A1241" s="82" t="s">
        <v>2046</v>
      </c>
      <c r="B1241" s="82" t="s">
        <v>2031</v>
      </c>
      <c r="C1241" s="83">
        <v>7.8</v>
      </c>
      <c r="D1241" s="14">
        <f t="shared" si="19"/>
        <v>195</v>
      </c>
      <c r="E1241" s="1"/>
    </row>
    <row r="1242" s="66" customFormat="1" customHeight="1" spans="1:5">
      <c r="A1242" s="82" t="s">
        <v>2047</v>
      </c>
      <c r="B1242" s="82" t="s">
        <v>2031</v>
      </c>
      <c r="C1242" s="83">
        <v>1.6</v>
      </c>
      <c r="D1242" s="14">
        <f t="shared" si="19"/>
        <v>40</v>
      </c>
      <c r="E1242" s="1"/>
    </row>
    <row r="1243" s="66" customFormat="1" customHeight="1" spans="1:5">
      <c r="A1243" s="82" t="s">
        <v>2048</v>
      </c>
      <c r="B1243" s="82" t="s">
        <v>2031</v>
      </c>
      <c r="C1243" s="83">
        <v>2.2</v>
      </c>
      <c r="D1243" s="14">
        <f t="shared" si="19"/>
        <v>55</v>
      </c>
      <c r="E1243" s="1"/>
    </row>
    <row r="1244" s="66" customFormat="1" customHeight="1" spans="1:5">
      <c r="A1244" s="82" t="s">
        <v>2049</v>
      </c>
      <c r="B1244" s="82" t="s">
        <v>2050</v>
      </c>
      <c r="C1244" s="83">
        <v>5.9</v>
      </c>
      <c r="D1244" s="14">
        <f t="shared" si="19"/>
        <v>147.5</v>
      </c>
      <c r="E1244" s="1"/>
    </row>
    <row r="1245" s="66" customFormat="1" customHeight="1" spans="1:5">
      <c r="A1245" s="82" t="s">
        <v>2051</v>
      </c>
      <c r="B1245" s="82" t="s">
        <v>2050</v>
      </c>
      <c r="C1245" s="83">
        <v>18.3</v>
      </c>
      <c r="D1245" s="14">
        <f t="shared" si="19"/>
        <v>457.5</v>
      </c>
      <c r="E1245" s="1"/>
    </row>
    <row r="1246" s="66" customFormat="1" customHeight="1" spans="1:5">
      <c r="A1246" s="82" t="s">
        <v>1656</v>
      </c>
      <c r="B1246" s="82" t="s">
        <v>2050</v>
      </c>
      <c r="C1246" s="83">
        <v>7</v>
      </c>
      <c r="D1246" s="14">
        <f t="shared" si="19"/>
        <v>175</v>
      </c>
      <c r="E1246" s="1"/>
    </row>
    <row r="1247" s="66" customFormat="1" customHeight="1" spans="1:5">
      <c r="A1247" s="82" t="s">
        <v>2052</v>
      </c>
      <c r="B1247" s="82" t="s">
        <v>2050</v>
      </c>
      <c r="C1247" s="83">
        <v>5</v>
      </c>
      <c r="D1247" s="14">
        <f t="shared" si="19"/>
        <v>125</v>
      </c>
      <c r="E1247" s="1"/>
    </row>
    <row r="1248" s="66" customFormat="1" customHeight="1" spans="1:5">
      <c r="A1248" s="82" t="s">
        <v>2053</v>
      </c>
      <c r="B1248" s="82" t="s">
        <v>2050</v>
      </c>
      <c r="C1248" s="83">
        <v>3.5</v>
      </c>
      <c r="D1248" s="14">
        <f t="shared" si="19"/>
        <v>87.5</v>
      </c>
      <c r="E1248" s="1"/>
    </row>
    <row r="1249" s="66" customFormat="1" customHeight="1" spans="1:5">
      <c r="A1249" s="82" t="s">
        <v>2054</v>
      </c>
      <c r="B1249" s="82" t="s">
        <v>2050</v>
      </c>
      <c r="C1249" s="83">
        <v>5.2</v>
      </c>
      <c r="D1249" s="14">
        <f t="shared" si="19"/>
        <v>130</v>
      </c>
      <c r="E1249" s="1"/>
    </row>
    <row r="1250" s="66" customFormat="1" customHeight="1" spans="1:5">
      <c r="A1250" s="82" t="s">
        <v>2055</v>
      </c>
      <c r="B1250" s="82" t="s">
        <v>2050</v>
      </c>
      <c r="C1250" s="83">
        <v>4.4</v>
      </c>
      <c r="D1250" s="14">
        <f t="shared" si="19"/>
        <v>110</v>
      </c>
      <c r="E1250" s="1"/>
    </row>
    <row r="1251" s="66" customFormat="1" customHeight="1" spans="1:5">
      <c r="A1251" s="82" t="s">
        <v>2056</v>
      </c>
      <c r="B1251" s="82" t="s">
        <v>2050</v>
      </c>
      <c r="C1251" s="83">
        <v>1.7</v>
      </c>
      <c r="D1251" s="14">
        <f t="shared" si="19"/>
        <v>42.5</v>
      </c>
      <c r="E1251" s="1"/>
    </row>
    <row r="1252" s="66" customFormat="1" customHeight="1" spans="1:5">
      <c r="A1252" s="82" t="s">
        <v>2057</v>
      </c>
      <c r="B1252" s="82" t="s">
        <v>2050</v>
      </c>
      <c r="C1252" s="83">
        <v>9.1</v>
      </c>
      <c r="D1252" s="14">
        <f t="shared" si="19"/>
        <v>227.5</v>
      </c>
      <c r="E1252" s="1"/>
    </row>
    <row r="1253" s="66" customFormat="1" customHeight="1" spans="1:5">
      <c r="A1253" s="82" t="s">
        <v>2058</v>
      </c>
      <c r="B1253" s="82" t="s">
        <v>2050</v>
      </c>
      <c r="C1253" s="83">
        <v>5</v>
      </c>
      <c r="D1253" s="14">
        <f t="shared" si="19"/>
        <v>125</v>
      </c>
      <c r="E1253" s="1"/>
    </row>
    <row r="1254" s="66" customFormat="1" customHeight="1" spans="1:5">
      <c r="A1254" s="82" t="s">
        <v>2059</v>
      </c>
      <c r="B1254" s="82" t="s">
        <v>2050</v>
      </c>
      <c r="C1254" s="83">
        <v>6.5</v>
      </c>
      <c r="D1254" s="14">
        <f t="shared" si="19"/>
        <v>162.5</v>
      </c>
      <c r="E1254" s="1"/>
    </row>
    <row r="1255" s="66" customFormat="1" customHeight="1" spans="1:5">
      <c r="A1255" s="82" t="s">
        <v>2060</v>
      </c>
      <c r="B1255" s="82" t="s">
        <v>2050</v>
      </c>
      <c r="C1255" s="83">
        <v>2.2</v>
      </c>
      <c r="D1255" s="14">
        <f t="shared" si="19"/>
        <v>55</v>
      </c>
      <c r="E1255" s="1"/>
    </row>
    <row r="1256" s="66" customFormat="1" customHeight="1" spans="1:5">
      <c r="A1256" s="82" t="s">
        <v>2061</v>
      </c>
      <c r="B1256" s="82" t="s">
        <v>2050</v>
      </c>
      <c r="C1256" s="83">
        <v>3</v>
      </c>
      <c r="D1256" s="14">
        <f t="shared" si="19"/>
        <v>75</v>
      </c>
      <c r="E1256" s="1"/>
    </row>
    <row r="1257" s="66" customFormat="1" customHeight="1" spans="1:5">
      <c r="A1257" s="82" t="s">
        <v>2062</v>
      </c>
      <c r="B1257" s="82" t="s">
        <v>2050</v>
      </c>
      <c r="C1257" s="83">
        <v>4.8</v>
      </c>
      <c r="D1257" s="14">
        <f t="shared" si="19"/>
        <v>120</v>
      </c>
      <c r="E1257" s="1"/>
    </row>
    <row r="1258" s="66" customFormat="1" customHeight="1" spans="1:5">
      <c r="A1258" s="82" t="s">
        <v>2063</v>
      </c>
      <c r="B1258" s="82" t="s">
        <v>2050</v>
      </c>
      <c r="C1258" s="83">
        <v>1.7</v>
      </c>
      <c r="D1258" s="14">
        <f t="shared" si="19"/>
        <v>42.5</v>
      </c>
      <c r="E1258" s="1"/>
    </row>
    <row r="1259" s="66" customFormat="1" customHeight="1" spans="1:5">
      <c r="A1259" s="82" t="s">
        <v>2064</v>
      </c>
      <c r="B1259" s="82" t="s">
        <v>2050</v>
      </c>
      <c r="C1259" s="83">
        <v>6.5</v>
      </c>
      <c r="D1259" s="14">
        <f t="shared" si="19"/>
        <v>162.5</v>
      </c>
      <c r="E1259" s="1"/>
    </row>
    <row r="1260" s="66" customFormat="1" customHeight="1" spans="1:5">
      <c r="A1260" s="82" t="s">
        <v>2065</v>
      </c>
      <c r="B1260" s="82" t="s">
        <v>2066</v>
      </c>
      <c r="C1260" s="83">
        <v>1.6</v>
      </c>
      <c r="D1260" s="14">
        <f t="shared" si="19"/>
        <v>40</v>
      </c>
      <c r="E1260" s="1"/>
    </row>
    <row r="1261" s="66" customFormat="1" customHeight="1" spans="1:5">
      <c r="A1261" s="82" t="s">
        <v>2067</v>
      </c>
      <c r="B1261" s="82" t="s">
        <v>2066</v>
      </c>
      <c r="C1261" s="83">
        <v>2.6</v>
      </c>
      <c r="D1261" s="14">
        <f t="shared" si="19"/>
        <v>65</v>
      </c>
      <c r="E1261" s="1"/>
    </row>
    <row r="1262" s="66" customFormat="1" customHeight="1" spans="1:5">
      <c r="A1262" s="82" t="s">
        <v>2068</v>
      </c>
      <c r="B1262" s="82" t="s">
        <v>2066</v>
      </c>
      <c r="C1262" s="83">
        <v>4.1</v>
      </c>
      <c r="D1262" s="14">
        <f t="shared" si="19"/>
        <v>102.5</v>
      </c>
      <c r="E1262" s="1"/>
    </row>
    <row r="1263" s="66" customFormat="1" customHeight="1" spans="1:5">
      <c r="A1263" s="82" t="s">
        <v>2069</v>
      </c>
      <c r="B1263" s="82" t="s">
        <v>2066</v>
      </c>
      <c r="C1263" s="83">
        <v>3.5</v>
      </c>
      <c r="D1263" s="14">
        <f t="shared" si="19"/>
        <v>87.5</v>
      </c>
      <c r="E1263" s="1"/>
    </row>
    <row r="1264" s="66" customFormat="1" customHeight="1" spans="1:5">
      <c r="A1264" s="82" t="s">
        <v>2070</v>
      </c>
      <c r="B1264" s="82" t="s">
        <v>2066</v>
      </c>
      <c r="C1264" s="83">
        <v>6.7</v>
      </c>
      <c r="D1264" s="14">
        <f t="shared" si="19"/>
        <v>167.5</v>
      </c>
      <c r="E1264" s="1"/>
    </row>
    <row r="1265" s="66" customFormat="1" customHeight="1" spans="1:5">
      <c r="A1265" s="82" t="s">
        <v>2071</v>
      </c>
      <c r="B1265" s="82" t="s">
        <v>2066</v>
      </c>
      <c r="C1265" s="83">
        <v>7.8</v>
      </c>
      <c r="D1265" s="14">
        <f t="shared" si="19"/>
        <v>195</v>
      </c>
      <c r="E1265" s="1"/>
    </row>
    <row r="1266" s="66" customFormat="1" customHeight="1" spans="1:5">
      <c r="A1266" s="82" t="s">
        <v>2072</v>
      </c>
      <c r="B1266" s="82" t="s">
        <v>2066</v>
      </c>
      <c r="C1266" s="83">
        <v>7</v>
      </c>
      <c r="D1266" s="14">
        <f t="shared" si="19"/>
        <v>175</v>
      </c>
      <c r="E1266" s="1"/>
    </row>
    <row r="1267" s="66" customFormat="1" customHeight="1" spans="1:5">
      <c r="A1267" s="82" t="s">
        <v>2073</v>
      </c>
      <c r="B1267" s="82" t="s">
        <v>2066</v>
      </c>
      <c r="C1267" s="83">
        <v>2.6</v>
      </c>
      <c r="D1267" s="14">
        <f t="shared" si="19"/>
        <v>65</v>
      </c>
      <c r="E1267" s="1"/>
    </row>
    <row r="1268" s="66" customFormat="1" customHeight="1" spans="1:5">
      <c r="A1268" s="82" t="s">
        <v>2074</v>
      </c>
      <c r="B1268" s="82" t="s">
        <v>2066</v>
      </c>
      <c r="C1268" s="83">
        <v>3</v>
      </c>
      <c r="D1268" s="14">
        <f t="shared" si="19"/>
        <v>75</v>
      </c>
      <c r="E1268" s="1"/>
    </row>
    <row r="1269" s="66" customFormat="1" customHeight="1" spans="1:5">
      <c r="A1269" s="82" t="s">
        <v>2075</v>
      </c>
      <c r="B1269" s="82" t="s">
        <v>2066</v>
      </c>
      <c r="C1269" s="83">
        <v>1.3</v>
      </c>
      <c r="D1269" s="14">
        <f t="shared" si="19"/>
        <v>32.5</v>
      </c>
      <c r="E1269" s="1"/>
    </row>
    <row r="1270" s="66" customFormat="1" customHeight="1" spans="1:5">
      <c r="A1270" s="82" t="s">
        <v>2076</v>
      </c>
      <c r="B1270" s="82" t="s">
        <v>2066</v>
      </c>
      <c r="C1270" s="83">
        <v>1.1</v>
      </c>
      <c r="D1270" s="14">
        <f t="shared" si="19"/>
        <v>27.5</v>
      </c>
      <c r="E1270" s="1"/>
    </row>
    <row r="1271" s="66" customFormat="1" customHeight="1" spans="1:5">
      <c r="A1271" s="82" t="s">
        <v>2077</v>
      </c>
      <c r="B1271" s="82" t="s">
        <v>2066</v>
      </c>
      <c r="C1271" s="83">
        <v>1.1</v>
      </c>
      <c r="D1271" s="14">
        <f t="shared" si="19"/>
        <v>27.5</v>
      </c>
      <c r="E1271" s="1"/>
    </row>
    <row r="1272" s="66" customFormat="1" customHeight="1" spans="1:5">
      <c r="A1272" s="82" t="s">
        <v>2078</v>
      </c>
      <c r="B1272" s="82" t="s">
        <v>2066</v>
      </c>
      <c r="C1272" s="83">
        <v>1.5</v>
      </c>
      <c r="D1272" s="14">
        <f t="shared" si="19"/>
        <v>37.5</v>
      </c>
      <c r="E1272" s="1"/>
    </row>
    <row r="1273" s="66" customFormat="1" customHeight="1" spans="1:5">
      <c r="A1273" s="82" t="s">
        <v>2079</v>
      </c>
      <c r="B1273" s="82" t="s">
        <v>2066</v>
      </c>
      <c r="C1273" s="83">
        <v>1.6</v>
      </c>
      <c r="D1273" s="14">
        <f t="shared" si="19"/>
        <v>40</v>
      </c>
      <c r="E1273" s="1"/>
    </row>
    <row r="1274" s="66" customFormat="1" customHeight="1" spans="1:5">
      <c r="A1274" s="82" t="s">
        <v>971</v>
      </c>
      <c r="B1274" s="82" t="s">
        <v>2066</v>
      </c>
      <c r="C1274" s="83">
        <v>102.7</v>
      </c>
      <c r="D1274" s="14">
        <f t="shared" si="19"/>
        <v>2567.5</v>
      </c>
      <c r="E1274" s="1"/>
    </row>
    <row r="1275" s="66" customFormat="1" customHeight="1" spans="1:5">
      <c r="A1275" s="82" t="s">
        <v>641</v>
      </c>
      <c r="B1275" s="82" t="s">
        <v>2080</v>
      </c>
      <c r="C1275" s="83">
        <v>3.9</v>
      </c>
      <c r="D1275" s="14">
        <f t="shared" si="19"/>
        <v>97.5</v>
      </c>
      <c r="E1275" s="1"/>
    </row>
    <row r="1276" s="66" customFormat="1" customHeight="1" spans="1:5">
      <c r="A1276" s="82" t="s">
        <v>2081</v>
      </c>
      <c r="B1276" s="82" t="s">
        <v>2080</v>
      </c>
      <c r="C1276" s="83">
        <v>2.6</v>
      </c>
      <c r="D1276" s="14">
        <f t="shared" si="19"/>
        <v>65</v>
      </c>
      <c r="E1276" s="1"/>
    </row>
    <row r="1277" s="66" customFormat="1" customHeight="1" spans="1:5">
      <c r="A1277" s="82" t="s">
        <v>2082</v>
      </c>
      <c r="B1277" s="82" t="s">
        <v>2080</v>
      </c>
      <c r="C1277" s="83">
        <v>2.6</v>
      </c>
      <c r="D1277" s="14">
        <f t="shared" si="19"/>
        <v>65</v>
      </c>
      <c r="E1277" s="1"/>
    </row>
    <row r="1278" s="66" customFormat="1" customHeight="1" spans="1:5">
      <c r="A1278" s="82" t="s">
        <v>2083</v>
      </c>
      <c r="B1278" s="82" t="s">
        <v>2080</v>
      </c>
      <c r="C1278" s="83">
        <v>4.4</v>
      </c>
      <c r="D1278" s="14">
        <f t="shared" si="19"/>
        <v>110</v>
      </c>
      <c r="E1278" s="1"/>
    </row>
    <row r="1279" s="66" customFormat="1" customHeight="1" spans="1:5">
      <c r="A1279" s="82" t="s">
        <v>2084</v>
      </c>
      <c r="B1279" s="82" t="s">
        <v>2080</v>
      </c>
      <c r="C1279" s="83">
        <v>3.5</v>
      </c>
      <c r="D1279" s="14">
        <f t="shared" si="19"/>
        <v>87.5</v>
      </c>
      <c r="E1279" s="1"/>
    </row>
    <row r="1280" s="66" customFormat="1" customHeight="1" spans="1:5">
      <c r="A1280" s="82" t="s">
        <v>2085</v>
      </c>
      <c r="B1280" s="82" t="s">
        <v>2080</v>
      </c>
      <c r="C1280" s="83">
        <v>4.4</v>
      </c>
      <c r="D1280" s="14">
        <f t="shared" si="19"/>
        <v>110</v>
      </c>
      <c r="E1280" s="1"/>
    </row>
    <row r="1281" s="66" customFormat="1" customHeight="1" spans="1:5">
      <c r="A1281" s="82" t="s">
        <v>2086</v>
      </c>
      <c r="B1281" s="82" t="s">
        <v>2080</v>
      </c>
      <c r="C1281" s="83">
        <v>2</v>
      </c>
      <c r="D1281" s="14">
        <f t="shared" si="19"/>
        <v>50</v>
      </c>
      <c r="E1281" s="1"/>
    </row>
    <row r="1282" s="66" customFormat="1" customHeight="1" spans="1:5">
      <c r="A1282" s="82" t="s">
        <v>2087</v>
      </c>
      <c r="B1282" s="82" t="s">
        <v>2080</v>
      </c>
      <c r="C1282" s="83">
        <v>2.6</v>
      </c>
      <c r="D1282" s="14">
        <f t="shared" si="19"/>
        <v>65</v>
      </c>
      <c r="E1282" s="1"/>
    </row>
    <row r="1283" s="66" customFormat="1" customHeight="1" spans="1:5">
      <c r="A1283" s="82" t="s">
        <v>2088</v>
      </c>
      <c r="B1283" s="82" t="s">
        <v>2080</v>
      </c>
      <c r="C1283" s="83">
        <v>3.5</v>
      </c>
      <c r="D1283" s="14">
        <f t="shared" si="19"/>
        <v>87.5</v>
      </c>
      <c r="E1283" s="1"/>
    </row>
    <row r="1284" s="66" customFormat="1" customHeight="1" spans="1:5">
      <c r="A1284" s="82" t="s">
        <v>2089</v>
      </c>
      <c r="B1284" s="82" t="s">
        <v>2080</v>
      </c>
      <c r="C1284" s="83">
        <v>3.1</v>
      </c>
      <c r="D1284" s="14">
        <f t="shared" si="19"/>
        <v>77.5</v>
      </c>
      <c r="E1284" s="1"/>
    </row>
    <row r="1285" s="66" customFormat="1" customHeight="1" spans="1:5">
      <c r="A1285" s="82" t="s">
        <v>2090</v>
      </c>
      <c r="B1285" s="82" t="s">
        <v>1884</v>
      </c>
      <c r="C1285" s="83">
        <v>4.1</v>
      </c>
      <c r="D1285" s="14">
        <f t="shared" si="19"/>
        <v>102.5</v>
      </c>
      <c r="E1285" s="1"/>
    </row>
    <row r="1286" s="66" customFormat="1" customHeight="1" spans="1:5">
      <c r="A1286" s="82" t="s">
        <v>2091</v>
      </c>
      <c r="B1286" s="82" t="s">
        <v>1884</v>
      </c>
      <c r="C1286" s="83">
        <v>2</v>
      </c>
      <c r="D1286" s="14">
        <f t="shared" ref="D1286:D1349" si="20">25*C1286</f>
        <v>50</v>
      </c>
      <c r="E1286" s="1"/>
    </row>
    <row r="1287" s="66" customFormat="1" customHeight="1" spans="1:5">
      <c r="A1287" s="82" t="s">
        <v>2092</v>
      </c>
      <c r="B1287" s="82" t="s">
        <v>1884</v>
      </c>
      <c r="C1287" s="83">
        <v>3.8</v>
      </c>
      <c r="D1287" s="14">
        <f t="shared" si="20"/>
        <v>95</v>
      </c>
      <c r="E1287" s="1"/>
    </row>
    <row r="1288" s="66" customFormat="1" customHeight="1" spans="1:5">
      <c r="A1288" s="82" t="s">
        <v>2093</v>
      </c>
      <c r="B1288" s="82" t="s">
        <v>1884</v>
      </c>
      <c r="C1288" s="83">
        <v>4.9</v>
      </c>
      <c r="D1288" s="14">
        <f t="shared" si="20"/>
        <v>122.5</v>
      </c>
      <c r="E1288" s="1"/>
    </row>
    <row r="1289" s="66" customFormat="1" customHeight="1" spans="1:5">
      <c r="A1289" s="82" t="s">
        <v>1901</v>
      </c>
      <c r="B1289" s="82" t="s">
        <v>1884</v>
      </c>
      <c r="C1289" s="83">
        <v>2.2</v>
      </c>
      <c r="D1289" s="14">
        <f t="shared" si="20"/>
        <v>55</v>
      </c>
      <c r="E1289" s="1"/>
    </row>
    <row r="1290" s="66" customFormat="1" customHeight="1" spans="1:5">
      <c r="A1290" s="82" t="s">
        <v>2094</v>
      </c>
      <c r="B1290" s="82" t="s">
        <v>1884</v>
      </c>
      <c r="C1290" s="83">
        <v>1.1</v>
      </c>
      <c r="D1290" s="14">
        <f t="shared" si="20"/>
        <v>27.5</v>
      </c>
      <c r="E1290" s="1"/>
    </row>
    <row r="1291" s="66" customFormat="1" customHeight="1" spans="1:5">
      <c r="A1291" s="82" t="s">
        <v>2095</v>
      </c>
      <c r="B1291" s="82" t="s">
        <v>1884</v>
      </c>
      <c r="C1291" s="83">
        <v>3.7</v>
      </c>
      <c r="D1291" s="14">
        <f t="shared" si="20"/>
        <v>92.5</v>
      </c>
      <c r="E1291" s="1"/>
    </row>
    <row r="1292" s="66" customFormat="1" customHeight="1" spans="1:5">
      <c r="A1292" s="82" t="s">
        <v>2096</v>
      </c>
      <c r="B1292" s="82" t="s">
        <v>1884</v>
      </c>
      <c r="C1292" s="83">
        <v>3.7</v>
      </c>
      <c r="D1292" s="14">
        <f t="shared" si="20"/>
        <v>92.5</v>
      </c>
      <c r="E1292" s="1"/>
    </row>
    <row r="1293" s="66" customFormat="1" customHeight="1" spans="1:5">
      <c r="A1293" s="82" t="s">
        <v>2097</v>
      </c>
      <c r="B1293" s="82" t="s">
        <v>1884</v>
      </c>
      <c r="C1293" s="83">
        <v>3.5</v>
      </c>
      <c r="D1293" s="14">
        <f t="shared" si="20"/>
        <v>87.5</v>
      </c>
      <c r="E1293" s="1"/>
    </row>
    <row r="1294" s="66" customFormat="1" customHeight="1" spans="1:5">
      <c r="A1294" s="82" t="s">
        <v>2098</v>
      </c>
      <c r="B1294" s="82" t="s">
        <v>1884</v>
      </c>
      <c r="C1294" s="83">
        <v>5.3</v>
      </c>
      <c r="D1294" s="14">
        <f t="shared" si="20"/>
        <v>132.5</v>
      </c>
      <c r="E1294" s="1"/>
    </row>
    <row r="1295" s="66" customFormat="1" customHeight="1" spans="1:5">
      <c r="A1295" s="82" t="s">
        <v>2099</v>
      </c>
      <c r="B1295" s="82" t="s">
        <v>1884</v>
      </c>
      <c r="C1295" s="83">
        <v>3</v>
      </c>
      <c r="D1295" s="14">
        <f t="shared" si="20"/>
        <v>75</v>
      </c>
      <c r="E1295" s="1"/>
    </row>
    <row r="1296" s="66" customFormat="1" customHeight="1" spans="1:5">
      <c r="A1296" s="82" t="s">
        <v>2100</v>
      </c>
      <c r="B1296" s="82" t="s">
        <v>2009</v>
      </c>
      <c r="C1296" s="83">
        <v>0.9</v>
      </c>
      <c r="D1296" s="14">
        <f t="shared" si="20"/>
        <v>22.5</v>
      </c>
      <c r="E1296" s="1"/>
    </row>
    <row r="1297" s="66" customFormat="1" customHeight="1" spans="1:5">
      <c r="A1297" s="82" t="s">
        <v>1656</v>
      </c>
      <c r="B1297" s="82" t="s">
        <v>2009</v>
      </c>
      <c r="C1297" s="83">
        <v>4.8</v>
      </c>
      <c r="D1297" s="14">
        <f t="shared" si="20"/>
        <v>120</v>
      </c>
      <c r="E1297" s="1"/>
    </row>
    <row r="1298" s="66" customFormat="1" customHeight="1" spans="1:5">
      <c r="A1298" s="82" t="s">
        <v>2101</v>
      </c>
      <c r="B1298" s="82" t="s">
        <v>2009</v>
      </c>
      <c r="C1298" s="83">
        <v>11</v>
      </c>
      <c r="D1298" s="14">
        <f t="shared" si="20"/>
        <v>275</v>
      </c>
      <c r="E1298" s="1"/>
    </row>
    <row r="1299" s="66" customFormat="1" customHeight="1" spans="1:5">
      <c r="A1299" s="82" t="s">
        <v>2102</v>
      </c>
      <c r="B1299" s="82" t="s">
        <v>2009</v>
      </c>
      <c r="C1299" s="83">
        <v>10.7</v>
      </c>
      <c r="D1299" s="14">
        <f t="shared" si="20"/>
        <v>267.5</v>
      </c>
      <c r="E1299" s="1"/>
    </row>
    <row r="1300" s="66" customFormat="1" customHeight="1" spans="1:5">
      <c r="A1300" s="82" t="s">
        <v>2103</v>
      </c>
      <c r="B1300" s="82" t="s">
        <v>2009</v>
      </c>
      <c r="C1300" s="83">
        <v>4</v>
      </c>
      <c r="D1300" s="14">
        <f t="shared" si="20"/>
        <v>100</v>
      </c>
      <c r="E1300" s="1"/>
    </row>
    <row r="1301" s="66" customFormat="1" customHeight="1" spans="1:5">
      <c r="A1301" s="82" t="s">
        <v>1658</v>
      </c>
      <c r="B1301" s="82" t="s">
        <v>2009</v>
      </c>
      <c r="C1301" s="83">
        <v>34.3</v>
      </c>
      <c r="D1301" s="14">
        <f t="shared" si="20"/>
        <v>857.5</v>
      </c>
      <c r="E1301" s="1"/>
    </row>
    <row r="1302" s="66" customFormat="1" customHeight="1" spans="1:5">
      <c r="A1302" s="82" t="s">
        <v>2104</v>
      </c>
      <c r="B1302" s="82" t="s">
        <v>2009</v>
      </c>
      <c r="C1302" s="83">
        <v>6.5</v>
      </c>
      <c r="D1302" s="14">
        <f t="shared" si="20"/>
        <v>162.5</v>
      </c>
      <c r="E1302" s="1"/>
    </row>
    <row r="1303" s="66" customFormat="1" customHeight="1" spans="1:5">
      <c r="A1303" s="82" t="s">
        <v>2105</v>
      </c>
      <c r="B1303" s="82" t="s">
        <v>2009</v>
      </c>
      <c r="C1303" s="83">
        <v>5.2</v>
      </c>
      <c r="D1303" s="14">
        <f t="shared" si="20"/>
        <v>130</v>
      </c>
      <c r="E1303" s="1"/>
    </row>
    <row r="1304" s="66" customFormat="1" customHeight="1" spans="1:5">
      <c r="A1304" s="82" t="s">
        <v>1674</v>
      </c>
      <c r="B1304" s="82" t="s">
        <v>2009</v>
      </c>
      <c r="C1304" s="83">
        <v>3</v>
      </c>
      <c r="D1304" s="14">
        <f t="shared" si="20"/>
        <v>75</v>
      </c>
      <c r="E1304" s="1"/>
    </row>
    <row r="1305" s="66" customFormat="1" customHeight="1" spans="1:5">
      <c r="A1305" s="82" t="s">
        <v>2106</v>
      </c>
      <c r="B1305" s="82" t="s">
        <v>2009</v>
      </c>
      <c r="C1305" s="83">
        <v>1.4</v>
      </c>
      <c r="D1305" s="14">
        <f t="shared" si="20"/>
        <v>35</v>
      </c>
      <c r="E1305" s="1"/>
    </row>
    <row r="1306" s="66" customFormat="1" customHeight="1" spans="1:5">
      <c r="A1306" s="82" t="s">
        <v>2107</v>
      </c>
      <c r="B1306" s="82" t="s">
        <v>2009</v>
      </c>
      <c r="C1306" s="83">
        <v>3.7</v>
      </c>
      <c r="D1306" s="14">
        <f t="shared" si="20"/>
        <v>92.5</v>
      </c>
      <c r="E1306" s="1"/>
    </row>
    <row r="1307" s="66" customFormat="1" customHeight="1" spans="1:5">
      <c r="A1307" s="82" t="s">
        <v>2108</v>
      </c>
      <c r="B1307" s="82" t="s">
        <v>2009</v>
      </c>
      <c r="C1307" s="83">
        <v>3.3</v>
      </c>
      <c r="D1307" s="14">
        <f t="shared" si="20"/>
        <v>82.5</v>
      </c>
      <c r="E1307" s="1"/>
    </row>
    <row r="1308" s="66" customFormat="1" customHeight="1" spans="1:5">
      <c r="A1308" s="82" t="s">
        <v>2109</v>
      </c>
      <c r="B1308" s="82" t="s">
        <v>2009</v>
      </c>
      <c r="C1308" s="83">
        <v>105</v>
      </c>
      <c r="D1308" s="14">
        <f t="shared" si="20"/>
        <v>2625</v>
      </c>
      <c r="E1308" s="1"/>
    </row>
    <row r="1309" s="66" customFormat="1" customHeight="1" spans="1:5">
      <c r="A1309" s="82" t="s">
        <v>2110</v>
      </c>
      <c r="B1309" s="82" t="s">
        <v>2009</v>
      </c>
      <c r="C1309" s="83">
        <v>4.3</v>
      </c>
      <c r="D1309" s="14">
        <f t="shared" si="20"/>
        <v>107.5</v>
      </c>
      <c r="E1309" s="1"/>
    </row>
    <row r="1310" s="66" customFormat="1" customHeight="1" spans="1:5">
      <c r="A1310" s="82" t="s">
        <v>2111</v>
      </c>
      <c r="B1310" s="82" t="s">
        <v>2009</v>
      </c>
      <c r="C1310" s="83">
        <v>2.1</v>
      </c>
      <c r="D1310" s="14">
        <f t="shared" si="20"/>
        <v>52.5</v>
      </c>
      <c r="E1310" s="1"/>
    </row>
    <row r="1311" s="66" customFormat="1" customHeight="1" spans="1:5">
      <c r="A1311" s="82" t="s">
        <v>2112</v>
      </c>
      <c r="B1311" s="82" t="s">
        <v>2113</v>
      </c>
      <c r="C1311" s="83">
        <v>5</v>
      </c>
      <c r="D1311" s="14">
        <f t="shared" si="20"/>
        <v>125</v>
      </c>
      <c r="E1311" s="1"/>
    </row>
    <row r="1312" s="66" customFormat="1" customHeight="1" spans="1:5">
      <c r="A1312" s="82" t="s">
        <v>2114</v>
      </c>
      <c r="B1312" s="82" t="s">
        <v>2113</v>
      </c>
      <c r="C1312" s="83">
        <v>2.6</v>
      </c>
      <c r="D1312" s="14">
        <f t="shared" si="20"/>
        <v>65</v>
      </c>
      <c r="E1312" s="1"/>
    </row>
    <row r="1313" s="66" customFormat="1" customHeight="1" spans="1:5">
      <c r="A1313" s="82" t="s">
        <v>2115</v>
      </c>
      <c r="B1313" s="82" t="s">
        <v>2113</v>
      </c>
      <c r="C1313" s="83">
        <v>5.2</v>
      </c>
      <c r="D1313" s="14">
        <f t="shared" si="20"/>
        <v>130</v>
      </c>
      <c r="E1313" s="1"/>
    </row>
    <row r="1314" s="66" customFormat="1" customHeight="1" spans="1:5">
      <c r="A1314" s="82" t="s">
        <v>2116</v>
      </c>
      <c r="B1314" s="82" t="s">
        <v>2113</v>
      </c>
      <c r="C1314" s="83">
        <v>2.2</v>
      </c>
      <c r="D1314" s="14">
        <f t="shared" si="20"/>
        <v>55</v>
      </c>
      <c r="E1314" s="1"/>
    </row>
    <row r="1315" s="66" customFormat="1" customHeight="1" spans="1:5">
      <c r="A1315" s="82" t="s">
        <v>2117</v>
      </c>
      <c r="B1315" s="82" t="s">
        <v>2113</v>
      </c>
      <c r="C1315" s="83">
        <v>0.9</v>
      </c>
      <c r="D1315" s="14">
        <f t="shared" si="20"/>
        <v>22.5</v>
      </c>
      <c r="E1315" s="1"/>
    </row>
    <row r="1316" s="66" customFormat="1" customHeight="1" spans="1:5">
      <c r="A1316" s="82" t="s">
        <v>2118</v>
      </c>
      <c r="B1316" s="82" t="s">
        <v>2113</v>
      </c>
      <c r="C1316" s="83">
        <v>1.4</v>
      </c>
      <c r="D1316" s="14">
        <f t="shared" si="20"/>
        <v>35</v>
      </c>
      <c r="E1316" s="1"/>
    </row>
    <row r="1317" s="66" customFormat="1" customHeight="1" spans="1:5">
      <c r="A1317" s="82" t="s">
        <v>2119</v>
      </c>
      <c r="B1317" s="82" t="s">
        <v>2113</v>
      </c>
      <c r="C1317" s="83">
        <v>1.3</v>
      </c>
      <c r="D1317" s="14">
        <f t="shared" si="20"/>
        <v>32.5</v>
      </c>
      <c r="E1317" s="1"/>
    </row>
    <row r="1318" s="66" customFormat="1" customHeight="1" spans="1:5">
      <c r="A1318" s="82" t="s">
        <v>2120</v>
      </c>
      <c r="B1318" s="82" t="s">
        <v>2113</v>
      </c>
      <c r="C1318" s="83">
        <v>1.4</v>
      </c>
      <c r="D1318" s="14">
        <f t="shared" si="20"/>
        <v>35</v>
      </c>
      <c r="E1318" s="1"/>
    </row>
    <row r="1319" s="66" customFormat="1" customHeight="1" spans="1:5">
      <c r="A1319" s="82" t="s">
        <v>2121</v>
      </c>
      <c r="B1319" s="82" t="s">
        <v>2113</v>
      </c>
      <c r="C1319" s="83">
        <v>1.9</v>
      </c>
      <c r="D1319" s="14">
        <f t="shared" si="20"/>
        <v>47.5</v>
      </c>
      <c r="E1319" s="1"/>
    </row>
    <row r="1320" s="66" customFormat="1" customHeight="1" spans="1:5">
      <c r="A1320" s="82" t="s">
        <v>2122</v>
      </c>
      <c r="B1320" s="82" t="s">
        <v>2113</v>
      </c>
      <c r="C1320" s="83">
        <v>2.6</v>
      </c>
      <c r="D1320" s="14">
        <f t="shared" si="20"/>
        <v>65</v>
      </c>
      <c r="E1320" s="1"/>
    </row>
    <row r="1321" s="66" customFormat="1" customHeight="1" spans="1:5">
      <c r="A1321" s="82" t="s">
        <v>2123</v>
      </c>
      <c r="B1321" s="82" t="s">
        <v>2113</v>
      </c>
      <c r="C1321" s="83">
        <v>1.3</v>
      </c>
      <c r="D1321" s="14">
        <f t="shared" si="20"/>
        <v>32.5</v>
      </c>
      <c r="E1321" s="1"/>
    </row>
    <row r="1322" s="66" customFormat="1" customHeight="1" spans="1:5">
      <c r="A1322" s="82" t="s">
        <v>2124</v>
      </c>
      <c r="B1322" s="82" t="s">
        <v>2113</v>
      </c>
      <c r="C1322" s="83">
        <v>0.4</v>
      </c>
      <c r="D1322" s="14">
        <f t="shared" si="20"/>
        <v>10</v>
      </c>
      <c r="E1322" s="1"/>
    </row>
    <row r="1323" s="66" customFormat="1" customHeight="1" spans="1:5">
      <c r="A1323" s="82" t="s">
        <v>2125</v>
      </c>
      <c r="B1323" s="82" t="s">
        <v>2113</v>
      </c>
      <c r="C1323" s="83">
        <v>1.7</v>
      </c>
      <c r="D1323" s="14">
        <f t="shared" si="20"/>
        <v>42.5</v>
      </c>
      <c r="E1323" s="1"/>
    </row>
    <row r="1324" s="66" customFormat="1" customHeight="1" spans="1:5">
      <c r="A1324" s="82" t="s">
        <v>2126</v>
      </c>
      <c r="B1324" s="82" t="s">
        <v>2113</v>
      </c>
      <c r="C1324" s="83">
        <v>1.4</v>
      </c>
      <c r="D1324" s="14">
        <f t="shared" si="20"/>
        <v>35</v>
      </c>
      <c r="E1324" s="1"/>
    </row>
    <row r="1325" s="66" customFormat="1" customHeight="1" spans="1:5">
      <c r="A1325" s="82" t="s">
        <v>2127</v>
      </c>
      <c r="B1325" s="82" t="s">
        <v>2113</v>
      </c>
      <c r="C1325" s="83">
        <v>2.2</v>
      </c>
      <c r="D1325" s="14">
        <f t="shared" si="20"/>
        <v>55</v>
      </c>
      <c r="E1325" s="1"/>
    </row>
    <row r="1326" s="66" customFormat="1" customHeight="1" spans="1:5">
      <c r="A1326" s="82" t="s">
        <v>2128</v>
      </c>
      <c r="B1326" s="82" t="s">
        <v>2113</v>
      </c>
      <c r="C1326" s="83">
        <v>1.6</v>
      </c>
      <c r="D1326" s="14">
        <f t="shared" si="20"/>
        <v>40</v>
      </c>
      <c r="E1326" s="1"/>
    </row>
    <row r="1327" s="66" customFormat="1" customHeight="1" spans="1:5">
      <c r="A1327" s="82" t="s">
        <v>2129</v>
      </c>
      <c r="B1327" s="82" t="s">
        <v>2113</v>
      </c>
      <c r="C1327" s="83">
        <v>3.6</v>
      </c>
      <c r="D1327" s="14">
        <f t="shared" si="20"/>
        <v>90</v>
      </c>
      <c r="E1327" s="1"/>
    </row>
    <row r="1328" s="66" customFormat="1" customHeight="1" spans="1:5">
      <c r="A1328" s="82" t="s">
        <v>2130</v>
      </c>
      <c r="B1328" s="82" t="s">
        <v>2113</v>
      </c>
      <c r="C1328" s="83">
        <v>4</v>
      </c>
      <c r="D1328" s="14">
        <f t="shared" si="20"/>
        <v>100</v>
      </c>
      <c r="E1328" s="1"/>
    </row>
    <row r="1329" s="66" customFormat="1" customHeight="1" spans="1:5">
      <c r="A1329" s="82" t="s">
        <v>2131</v>
      </c>
      <c r="B1329" s="82" t="s">
        <v>2113</v>
      </c>
      <c r="C1329" s="83">
        <v>5.3</v>
      </c>
      <c r="D1329" s="14">
        <f t="shared" si="20"/>
        <v>132.5</v>
      </c>
      <c r="E1329" s="1"/>
    </row>
    <row r="1330" s="66" customFormat="1" customHeight="1" spans="1:5">
      <c r="A1330" s="82" t="s">
        <v>2132</v>
      </c>
      <c r="B1330" s="82" t="s">
        <v>2113</v>
      </c>
      <c r="C1330" s="83">
        <v>1.7</v>
      </c>
      <c r="D1330" s="14">
        <f t="shared" si="20"/>
        <v>42.5</v>
      </c>
      <c r="E1330" s="1"/>
    </row>
    <row r="1331" s="66" customFormat="1" customHeight="1" spans="1:5">
      <c r="A1331" s="82" t="s">
        <v>2133</v>
      </c>
      <c r="B1331" s="82" t="s">
        <v>2113</v>
      </c>
      <c r="C1331" s="83">
        <v>7.4</v>
      </c>
      <c r="D1331" s="14">
        <f t="shared" si="20"/>
        <v>185</v>
      </c>
      <c r="E1331" s="1"/>
    </row>
    <row r="1332" s="66" customFormat="1" customHeight="1" spans="1:5">
      <c r="A1332" s="82" t="s">
        <v>2134</v>
      </c>
      <c r="B1332" s="82" t="s">
        <v>2113</v>
      </c>
      <c r="C1332" s="83">
        <v>3.7</v>
      </c>
      <c r="D1332" s="14">
        <f t="shared" si="20"/>
        <v>92.5</v>
      </c>
      <c r="E1332" s="1"/>
    </row>
    <row r="1333" s="66" customFormat="1" customHeight="1" spans="1:5">
      <c r="A1333" s="82" t="s">
        <v>2135</v>
      </c>
      <c r="B1333" s="82" t="s">
        <v>859</v>
      </c>
      <c r="C1333" s="83">
        <v>8.4</v>
      </c>
      <c r="D1333" s="14">
        <f t="shared" si="20"/>
        <v>210</v>
      </c>
      <c r="E1333" s="1"/>
    </row>
    <row r="1334" s="66" customFormat="1" customHeight="1" spans="1:5">
      <c r="A1334" s="82" t="s">
        <v>638</v>
      </c>
      <c r="B1334" s="82" t="s">
        <v>859</v>
      </c>
      <c r="C1334" s="83">
        <v>74</v>
      </c>
      <c r="D1334" s="14">
        <f t="shared" si="20"/>
        <v>1850</v>
      </c>
      <c r="E1334" s="1"/>
    </row>
    <row r="1335" s="66" customFormat="1" customHeight="1" spans="1:5">
      <c r="A1335" s="82" t="s">
        <v>2136</v>
      </c>
      <c r="B1335" s="82" t="s">
        <v>859</v>
      </c>
      <c r="C1335" s="83">
        <v>3</v>
      </c>
      <c r="D1335" s="14">
        <f t="shared" si="20"/>
        <v>75</v>
      </c>
      <c r="E1335" s="1"/>
    </row>
    <row r="1336" s="66" customFormat="1" customHeight="1" spans="1:5">
      <c r="A1336" s="82" t="s">
        <v>2137</v>
      </c>
      <c r="B1336" s="82" t="s">
        <v>859</v>
      </c>
      <c r="C1336" s="83">
        <v>8.3</v>
      </c>
      <c r="D1336" s="14">
        <f t="shared" si="20"/>
        <v>207.5</v>
      </c>
      <c r="E1336" s="1"/>
    </row>
    <row r="1337" s="66" customFormat="1" customHeight="1" spans="1:5">
      <c r="A1337" s="82" t="s">
        <v>2138</v>
      </c>
      <c r="B1337" s="82" t="s">
        <v>859</v>
      </c>
      <c r="C1337" s="83">
        <v>1.7</v>
      </c>
      <c r="D1337" s="14">
        <f t="shared" si="20"/>
        <v>42.5</v>
      </c>
      <c r="E1337" s="1"/>
    </row>
    <row r="1338" s="66" customFormat="1" customHeight="1" spans="1:5">
      <c r="A1338" s="82" t="s">
        <v>2139</v>
      </c>
      <c r="B1338" s="82" t="s">
        <v>859</v>
      </c>
      <c r="C1338" s="83">
        <v>4.6</v>
      </c>
      <c r="D1338" s="14">
        <f t="shared" si="20"/>
        <v>115</v>
      </c>
      <c r="E1338" s="1"/>
    </row>
    <row r="1339" s="66" customFormat="1" customHeight="1" spans="1:5">
      <c r="A1339" s="82" t="s">
        <v>2140</v>
      </c>
      <c r="B1339" s="82" t="s">
        <v>859</v>
      </c>
      <c r="C1339" s="83">
        <v>9.6</v>
      </c>
      <c r="D1339" s="14">
        <f t="shared" si="20"/>
        <v>240</v>
      </c>
      <c r="E1339" s="1"/>
    </row>
    <row r="1340" s="66" customFormat="1" customHeight="1" spans="1:5">
      <c r="A1340" s="82" t="s">
        <v>2141</v>
      </c>
      <c r="B1340" s="82" t="s">
        <v>859</v>
      </c>
      <c r="C1340" s="83">
        <v>0.9</v>
      </c>
      <c r="D1340" s="14">
        <f t="shared" si="20"/>
        <v>22.5</v>
      </c>
      <c r="E1340" s="1"/>
    </row>
    <row r="1341" s="66" customFormat="1" customHeight="1" spans="1:5">
      <c r="A1341" s="82" t="s">
        <v>2142</v>
      </c>
      <c r="B1341" s="82" t="s">
        <v>859</v>
      </c>
      <c r="C1341" s="83">
        <v>4.7</v>
      </c>
      <c r="D1341" s="14">
        <f t="shared" si="20"/>
        <v>117.5</v>
      </c>
      <c r="E1341" s="1"/>
    </row>
    <row r="1342" s="66" customFormat="1" customHeight="1" spans="1:5">
      <c r="A1342" s="82" t="s">
        <v>2143</v>
      </c>
      <c r="B1342" s="82" t="s">
        <v>859</v>
      </c>
      <c r="C1342" s="83">
        <v>252.5</v>
      </c>
      <c r="D1342" s="14">
        <f t="shared" si="20"/>
        <v>6312.5</v>
      </c>
      <c r="E1342" s="1"/>
    </row>
    <row r="1343" s="66" customFormat="1" customHeight="1" spans="1:5">
      <c r="A1343" s="82" t="s">
        <v>2144</v>
      </c>
      <c r="B1343" s="82" t="s">
        <v>859</v>
      </c>
      <c r="C1343" s="83">
        <v>1.3</v>
      </c>
      <c r="D1343" s="14">
        <f t="shared" si="20"/>
        <v>32.5</v>
      </c>
      <c r="E1343" s="1"/>
    </row>
    <row r="1344" s="66" customFormat="1" customHeight="1" spans="1:5">
      <c r="A1344" s="82" t="s">
        <v>2145</v>
      </c>
      <c r="B1344" s="82" t="s">
        <v>2146</v>
      </c>
      <c r="C1344" s="83">
        <v>10.1</v>
      </c>
      <c r="D1344" s="14">
        <f t="shared" si="20"/>
        <v>252.5</v>
      </c>
      <c r="E1344" s="1"/>
    </row>
    <row r="1345" s="66" customFormat="1" customHeight="1" spans="1:5">
      <c r="A1345" s="82" t="s">
        <v>2147</v>
      </c>
      <c r="B1345" s="82" t="s">
        <v>2146</v>
      </c>
      <c r="C1345" s="83">
        <v>6.1</v>
      </c>
      <c r="D1345" s="14">
        <f t="shared" si="20"/>
        <v>152.5</v>
      </c>
      <c r="E1345" s="1"/>
    </row>
    <row r="1346" s="66" customFormat="1" customHeight="1" spans="1:5">
      <c r="A1346" s="82" t="s">
        <v>2148</v>
      </c>
      <c r="B1346" s="82" t="s">
        <v>2146</v>
      </c>
      <c r="C1346" s="83">
        <v>7.3</v>
      </c>
      <c r="D1346" s="14">
        <f t="shared" si="20"/>
        <v>182.5</v>
      </c>
      <c r="E1346" s="1"/>
    </row>
    <row r="1347" s="66" customFormat="1" customHeight="1" spans="1:5">
      <c r="A1347" s="82" t="s">
        <v>2149</v>
      </c>
      <c r="B1347" s="82" t="s">
        <v>2146</v>
      </c>
      <c r="C1347" s="83">
        <v>2.6</v>
      </c>
      <c r="D1347" s="14">
        <f t="shared" si="20"/>
        <v>65</v>
      </c>
      <c r="E1347" s="1"/>
    </row>
    <row r="1348" s="66" customFormat="1" customHeight="1" spans="1:5">
      <c r="A1348" s="82" t="s">
        <v>1658</v>
      </c>
      <c r="B1348" s="82" t="s">
        <v>2146</v>
      </c>
      <c r="C1348" s="83">
        <v>8.7</v>
      </c>
      <c r="D1348" s="14">
        <f t="shared" si="20"/>
        <v>217.5</v>
      </c>
      <c r="E1348" s="1"/>
    </row>
    <row r="1349" s="66" customFormat="1" customHeight="1" spans="1:5">
      <c r="A1349" s="82" t="s">
        <v>1681</v>
      </c>
      <c r="B1349" s="82" t="s">
        <v>2146</v>
      </c>
      <c r="C1349" s="83">
        <v>7.5</v>
      </c>
      <c r="D1349" s="14">
        <f t="shared" si="20"/>
        <v>187.5</v>
      </c>
      <c r="E1349" s="1"/>
    </row>
    <row r="1350" s="66" customFormat="1" customHeight="1" spans="1:5">
      <c r="A1350" s="82" t="s">
        <v>2150</v>
      </c>
      <c r="B1350" s="82" t="s">
        <v>2146</v>
      </c>
      <c r="C1350" s="83">
        <v>6.1</v>
      </c>
      <c r="D1350" s="14">
        <f t="shared" ref="D1350:D1413" si="21">25*C1350</f>
        <v>152.5</v>
      </c>
      <c r="E1350" s="1"/>
    </row>
    <row r="1351" s="66" customFormat="1" customHeight="1" spans="1:5">
      <c r="A1351" s="82" t="s">
        <v>2151</v>
      </c>
      <c r="B1351" s="82" t="s">
        <v>2146</v>
      </c>
      <c r="C1351" s="83">
        <v>6.1</v>
      </c>
      <c r="D1351" s="14">
        <f t="shared" si="21"/>
        <v>152.5</v>
      </c>
      <c r="E1351" s="1"/>
    </row>
    <row r="1352" s="66" customFormat="1" customHeight="1" spans="1:5">
      <c r="A1352" s="82" t="s">
        <v>2152</v>
      </c>
      <c r="B1352" s="82" t="s">
        <v>2146</v>
      </c>
      <c r="C1352" s="83">
        <v>4.9</v>
      </c>
      <c r="D1352" s="14">
        <f t="shared" si="21"/>
        <v>122.5</v>
      </c>
      <c r="E1352" s="1"/>
    </row>
    <row r="1353" s="66" customFormat="1" customHeight="1" spans="1:5">
      <c r="A1353" s="82" t="s">
        <v>2111</v>
      </c>
      <c r="B1353" s="82" t="s">
        <v>2146</v>
      </c>
      <c r="C1353" s="83">
        <v>17.4</v>
      </c>
      <c r="D1353" s="14">
        <f t="shared" si="21"/>
        <v>435</v>
      </c>
      <c r="E1353" s="1"/>
    </row>
    <row r="1354" s="66" customFormat="1" customHeight="1" spans="1:5">
      <c r="A1354" s="82" t="s">
        <v>2153</v>
      </c>
      <c r="B1354" s="82" t="s">
        <v>2146</v>
      </c>
      <c r="C1354" s="83">
        <v>6.4</v>
      </c>
      <c r="D1354" s="14">
        <f t="shared" si="21"/>
        <v>160</v>
      </c>
      <c r="E1354" s="1"/>
    </row>
    <row r="1355" s="66" customFormat="1" customHeight="1" spans="1:5">
      <c r="A1355" s="82" t="s">
        <v>2154</v>
      </c>
      <c r="B1355" s="82" t="s">
        <v>2146</v>
      </c>
      <c r="C1355" s="83">
        <v>4.4</v>
      </c>
      <c r="D1355" s="14">
        <f t="shared" si="21"/>
        <v>110</v>
      </c>
      <c r="E1355" s="1"/>
    </row>
    <row r="1356" s="66" customFormat="1" customHeight="1" spans="1:5">
      <c r="A1356" s="82" t="s">
        <v>2155</v>
      </c>
      <c r="B1356" s="82" t="s">
        <v>2146</v>
      </c>
      <c r="C1356" s="83">
        <v>4.4</v>
      </c>
      <c r="D1356" s="14">
        <f t="shared" si="21"/>
        <v>110</v>
      </c>
      <c r="E1356" s="1"/>
    </row>
    <row r="1357" s="66" customFormat="1" customHeight="1" spans="1:5">
      <c r="A1357" s="82" t="s">
        <v>2156</v>
      </c>
      <c r="B1357" s="82" t="s">
        <v>2146</v>
      </c>
      <c r="C1357" s="83">
        <v>3.5</v>
      </c>
      <c r="D1357" s="14">
        <f t="shared" si="21"/>
        <v>87.5</v>
      </c>
      <c r="E1357" s="1"/>
    </row>
    <row r="1358" s="66" customFormat="1" customHeight="1" spans="1:5">
      <c r="A1358" s="82" t="s">
        <v>2157</v>
      </c>
      <c r="B1358" s="82" t="s">
        <v>2158</v>
      </c>
      <c r="C1358" s="83">
        <v>157.1</v>
      </c>
      <c r="D1358" s="14">
        <f t="shared" si="21"/>
        <v>3927.5</v>
      </c>
      <c r="E1358" s="1"/>
    </row>
    <row r="1359" s="66" customFormat="1" customHeight="1" spans="1:5">
      <c r="A1359" s="82" t="s">
        <v>2159</v>
      </c>
      <c r="B1359" s="82" t="s">
        <v>2158</v>
      </c>
      <c r="C1359" s="83">
        <v>3</v>
      </c>
      <c r="D1359" s="14">
        <f t="shared" si="21"/>
        <v>75</v>
      </c>
      <c r="E1359" s="1"/>
    </row>
    <row r="1360" s="66" customFormat="1" customHeight="1" spans="1:5">
      <c r="A1360" s="82" t="s">
        <v>2160</v>
      </c>
      <c r="B1360" s="82" t="s">
        <v>2158</v>
      </c>
      <c r="C1360" s="83">
        <v>26.1</v>
      </c>
      <c r="D1360" s="14">
        <f t="shared" si="21"/>
        <v>652.5</v>
      </c>
      <c r="E1360" s="1"/>
    </row>
    <row r="1361" s="66" customFormat="1" customHeight="1" spans="1:5">
      <c r="A1361" s="82" t="s">
        <v>2161</v>
      </c>
      <c r="B1361" s="82" t="s">
        <v>2158</v>
      </c>
      <c r="C1361" s="83">
        <v>8.3</v>
      </c>
      <c r="D1361" s="14">
        <f t="shared" si="21"/>
        <v>207.5</v>
      </c>
      <c r="E1361" s="1"/>
    </row>
    <row r="1362" s="66" customFormat="1" customHeight="1" spans="1:5">
      <c r="A1362" s="82" t="s">
        <v>2162</v>
      </c>
      <c r="B1362" s="82" t="s">
        <v>2158</v>
      </c>
      <c r="C1362" s="83">
        <v>2.9</v>
      </c>
      <c r="D1362" s="14">
        <f t="shared" si="21"/>
        <v>72.5</v>
      </c>
      <c r="E1362" s="1"/>
    </row>
    <row r="1363" s="66" customFormat="1" customHeight="1" spans="1:5">
      <c r="A1363" s="82" t="s">
        <v>2163</v>
      </c>
      <c r="B1363" s="82" t="s">
        <v>2158</v>
      </c>
      <c r="C1363" s="83">
        <v>7</v>
      </c>
      <c r="D1363" s="14">
        <f t="shared" si="21"/>
        <v>175</v>
      </c>
      <c r="E1363" s="1"/>
    </row>
    <row r="1364" s="66" customFormat="1" customHeight="1" spans="1:5">
      <c r="A1364" s="82" t="s">
        <v>2164</v>
      </c>
      <c r="B1364" s="82" t="s">
        <v>2158</v>
      </c>
      <c r="C1364" s="83">
        <v>3</v>
      </c>
      <c r="D1364" s="14">
        <f t="shared" si="21"/>
        <v>75</v>
      </c>
      <c r="E1364" s="1"/>
    </row>
    <row r="1365" s="66" customFormat="1" customHeight="1" spans="1:5">
      <c r="A1365" s="82" t="s">
        <v>2165</v>
      </c>
      <c r="B1365" s="82" t="s">
        <v>2158</v>
      </c>
      <c r="C1365" s="83">
        <v>5.2</v>
      </c>
      <c r="D1365" s="14">
        <f t="shared" si="21"/>
        <v>130</v>
      </c>
      <c r="E1365" s="1"/>
    </row>
    <row r="1366" s="66" customFormat="1" customHeight="1" spans="1:5">
      <c r="A1366" s="82" t="s">
        <v>2166</v>
      </c>
      <c r="B1366" s="82" t="s">
        <v>2158</v>
      </c>
      <c r="C1366" s="83">
        <v>3.9</v>
      </c>
      <c r="D1366" s="14">
        <f t="shared" si="21"/>
        <v>97.5</v>
      </c>
      <c r="E1366" s="1"/>
    </row>
    <row r="1367" s="66" customFormat="1" customHeight="1" spans="1:5">
      <c r="A1367" s="82" t="s">
        <v>2167</v>
      </c>
      <c r="B1367" s="82" t="s">
        <v>2158</v>
      </c>
      <c r="C1367" s="83">
        <v>8.7</v>
      </c>
      <c r="D1367" s="14">
        <f t="shared" si="21"/>
        <v>217.5</v>
      </c>
      <c r="E1367" s="1"/>
    </row>
    <row r="1368" s="66" customFormat="1" customHeight="1" spans="1:5">
      <c r="A1368" s="82" t="s">
        <v>2168</v>
      </c>
      <c r="B1368" s="82" t="s">
        <v>2169</v>
      </c>
      <c r="C1368" s="83">
        <v>31.3</v>
      </c>
      <c r="D1368" s="14">
        <f t="shared" si="21"/>
        <v>782.5</v>
      </c>
      <c r="E1368" s="1"/>
    </row>
    <row r="1369" s="66" customFormat="1" customHeight="1" spans="1:5">
      <c r="A1369" s="82" t="s">
        <v>2170</v>
      </c>
      <c r="B1369" s="82" t="s">
        <v>2169</v>
      </c>
      <c r="C1369" s="83">
        <v>4.8</v>
      </c>
      <c r="D1369" s="14">
        <f t="shared" si="21"/>
        <v>120</v>
      </c>
      <c r="E1369" s="1"/>
    </row>
    <row r="1370" s="66" customFormat="1" customHeight="1" spans="1:5">
      <c r="A1370" s="82" t="s">
        <v>2171</v>
      </c>
      <c r="B1370" s="82" t="s">
        <v>2169</v>
      </c>
      <c r="C1370" s="83">
        <v>3</v>
      </c>
      <c r="D1370" s="14">
        <f t="shared" si="21"/>
        <v>75</v>
      </c>
      <c r="E1370" s="1"/>
    </row>
    <row r="1371" s="66" customFormat="1" customHeight="1" spans="1:5">
      <c r="A1371" s="82" t="s">
        <v>975</v>
      </c>
      <c r="B1371" s="82" t="s">
        <v>2169</v>
      </c>
      <c r="C1371" s="83">
        <v>219.7</v>
      </c>
      <c r="D1371" s="14">
        <f t="shared" si="21"/>
        <v>5492.5</v>
      </c>
      <c r="E1371" s="1"/>
    </row>
    <row r="1372" s="66" customFormat="1" customHeight="1" spans="1:5">
      <c r="A1372" s="82" t="s">
        <v>2172</v>
      </c>
      <c r="B1372" s="82" t="s">
        <v>2173</v>
      </c>
      <c r="C1372" s="83">
        <v>17</v>
      </c>
      <c r="D1372" s="14">
        <f t="shared" si="21"/>
        <v>425</v>
      </c>
      <c r="E1372" s="1"/>
    </row>
    <row r="1373" s="66" customFormat="1" customHeight="1" spans="1:5">
      <c r="A1373" s="82" t="s">
        <v>2174</v>
      </c>
      <c r="B1373" s="82" t="s">
        <v>2173</v>
      </c>
      <c r="C1373" s="83">
        <v>1.6</v>
      </c>
      <c r="D1373" s="14">
        <f t="shared" si="21"/>
        <v>40</v>
      </c>
      <c r="E1373" s="1"/>
    </row>
    <row r="1374" s="66" customFormat="1" customHeight="1" spans="1:5">
      <c r="A1374" s="82" t="s">
        <v>2175</v>
      </c>
      <c r="B1374" s="82" t="s">
        <v>2173</v>
      </c>
      <c r="C1374" s="83">
        <v>4.4</v>
      </c>
      <c r="D1374" s="14">
        <f t="shared" si="21"/>
        <v>110</v>
      </c>
      <c r="E1374" s="1"/>
    </row>
    <row r="1375" s="66" customFormat="1" customHeight="1" spans="1:5">
      <c r="A1375" s="82" t="s">
        <v>2176</v>
      </c>
      <c r="B1375" s="82" t="s">
        <v>2173</v>
      </c>
      <c r="C1375" s="83">
        <v>1.5</v>
      </c>
      <c r="D1375" s="14">
        <f t="shared" si="21"/>
        <v>37.5</v>
      </c>
      <c r="E1375" s="1"/>
    </row>
    <row r="1376" s="66" customFormat="1" customHeight="1" spans="1:5">
      <c r="A1376" s="82" t="s">
        <v>2177</v>
      </c>
      <c r="B1376" s="82" t="s">
        <v>2173</v>
      </c>
      <c r="C1376" s="83">
        <v>3</v>
      </c>
      <c r="D1376" s="14">
        <f t="shared" si="21"/>
        <v>75</v>
      </c>
      <c r="E1376" s="1"/>
    </row>
    <row r="1377" s="66" customFormat="1" customHeight="1" spans="1:5">
      <c r="A1377" s="82" t="s">
        <v>2178</v>
      </c>
      <c r="B1377" s="82" t="s">
        <v>2173</v>
      </c>
      <c r="C1377" s="83">
        <v>0.9</v>
      </c>
      <c r="D1377" s="14">
        <f t="shared" si="21"/>
        <v>22.5</v>
      </c>
      <c r="E1377" s="1"/>
    </row>
    <row r="1378" s="66" customFormat="1" customHeight="1" spans="1:5">
      <c r="A1378" s="82" t="s">
        <v>2179</v>
      </c>
      <c r="B1378" s="82" t="s">
        <v>2173</v>
      </c>
      <c r="C1378" s="83">
        <v>8.5</v>
      </c>
      <c r="D1378" s="14">
        <f t="shared" si="21"/>
        <v>212.5</v>
      </c>
      <c r="E1378" s="1"/>
    </row>
    <row r="1379" s="66" customFormat="1" customHeight="1" spans="1:5">
      <c r="A1379" s="82" t="s">
        <v>2180</v>
      </c>
      <c r="B1379" s="82" t="s">
        <v>2173</v>
      </c>
      <c r="C1379" s="83">
        <v>1.7</v>
      </c>
      <c r="D1379" s="14">
        <f t="shared" si="21"/>
        <v>42.5</v>
      </c>
      <c r="E1379" s="1"/>
    </row>
    <row r="1380" s="66" customFormat="1" customHeight="1" spans="1:5">
      <c r="A1380" s="82" t="s">
        <v>2181</v>
      </c>
      <c r="B1380" s="82" t="s">
        <v>2173</v>
      </c>
      <c r="C1380" s="83">
        <v>3</v>
      </c>
      <c r="D1380" s="14">
        <f t="shared" si="21"/>
        <v>75</v>
      </c>
      <c r="E1380" s="1"/>
    </row>
    <row r="1381" s="66" customFormat="1" customHeight="1" spans="1:5">
      <c r="A1381" s="82" t="s">
        <v>2182</v>
      </c>
      <c r="B1381" s="82" t="s">
        <v>2173</v>
      </c>
      <c r="C1381" s="83">
        <v>3.5</v>
      </c>
      <c r="D1381" s="14">
        <f t="shared" si="21"/>
        <v>87.5</v>
      </c>
      <c r="E1381" s="1"/>
    </row>
    <row r="1382" s="66" customFormat="1" customHeight="1" spans="1:5">
      <c r="A1382" s="82" t="s">
        <v>2183</v>
      </c>
      <c r="B1382" s="82" t="s">
        <v>2173</v>
      </c>
      <c r="C1382" s="83">
        <v>3.5</v>
      </c>
      <c r="D1382" s="14">
        <f t="shared" si="21"/>
        <v>87.5</v>
      </c>
      <c r="E1382" s="1"/>
    </row>
    <row r="1383" s="66" customFormat="1" customHeight="1" spans="1:5">
      <c r="A1383" s="82" t="s">
        <v>2184</v>
      </c>
      <c r="B1383" s="82" t="s">
        <v>2173</v>
      </c>
      <c r="C1383" s="83">
        <v>12</v>
      </c>
      <c r="D1383" s="14">
        <f t="shared" si="21"/>
        <v>300</v>
      </c>
      <c r="E1383" s="1"/>
    </row>
    <row r="1384" s="66" customFormat="1" customHeight="1" spans="1:5">
      <c r="A1384" s="82" t="s">
        <v>2185</v>
      </c>
      <c r="B1384" s="82" t="s">
        <v>2173</v>
      </c>
      <c r="C1384" s="83">
        <v>3</v>
      </c>
      <c r="D1384" s="14">
        <f t="shared" si="21"/>
        <v>75</v>
      </c>
      <c r="E1384" s="1"/>
    </row>
    <row r="1385" s="66" customFormat="1" customHeight="1" spans="1:5">
      <c r="A1385" s="82" t="s">
        <v>2186</v>
      </c>
      <c r="B1385" s="82" t="s">
        <v>2173</v>
      </c>
      <c r="C1385" s="83">
        <v>12.2</v>
      </c>
      <c r="D1385" s="14">
        <f t="shared" si="21"/>
        <v>305</v>
      </c>
      <c r="E1385" s="1"/>
    </row>
    <row r="1386" s="66" customFormat="1" customHeight="1" spans="1:5">
      <c r="A1386" s="82" t="s">
        <v>2187</v>
      </c>
      <c r="B1386" s="82" t="s">
        <v>2173</v>
      </c>
      <c r="C1386" s="83">
        <v>5.7</v>
      </c>
      <c r="D1386" s="14">
        <f t="shared" si="21"/>
        <v>142.5</v>
      </c>
      <c r="E1386" s="1"/>
    </row>
    <row r="1387" s="66" customFormat="1" customHeight="1" spans="1:5">
      <c r="A1387" s="82" t="s">
        <v>2188</v>
      </c>
      <c r="B1387" s="82" t="s">
        <v>2173</v>
      </c>
      <c r="C1387" s="83">
        <v>1.3</v>
      </c>
      <c r="D1387" s="14">
        <f t="shared" si="21"/>
        <v>32.5</v>
      </c>
      <c r="E1387" s="1"/>
    </row>
    <row r="1388" s="66" customFormat="1" customHeight="1" spans="1:5">
      <c r="A1388" s="82" t="s">
        <v>2189</v>
      </c>
      <c r="B1388" s="82" t="s">
        <v>2173</v>
      </c>
      <c r="C1388" s="83">
        <v>7.8</v>
      </c>
      <c r="D1388" s="14">
        <f t="shared" si="21"/>
        <v>195</v>
      </c>
      <c r="E1388" s="1"/>
    </row>
    <row r="1389" s="66" customFormat="1" customHeight="1" spans="1:5">
      <c r="A1389" s="82" t="s">
        <v>2190</v>
      </c>
      <c r="B1389" s="82" t="s">
        <v>2173</v>
      </c>
      <c r="C1389" s="83">
        <v>1.7</v>
      </c>
      <c r="D1389" s="14">
        <f t="shared" si="21"/>
        <v>42.5</v>
      </c>
      <c r="E1389" s="1"/>
    </row>
    <row r="1390" s="66" customFormat="1" customHeight="1" spans="1:5">
      <c r="A1390" s="25" t="s">
        <v>2191</v>
      </c>
      <c r="B1390" s="25" t="s">
        <v>2192</v>
      </c>
      <c r="C1390" s="14">
        <v>8</v>
      </c>
      <c r="D1390" s="14">
        <f t="shared" si="21"/>
        <v>200</v>
      </c>
      <c r="E1390" s="1"/>
    </row>
    <row r="1391" s="66" customFormat="1" customHeight="1" spans="1:5">
      <c r="A1391" s="25" t="s">
        <v>2193</v>
      </c>
      <c r="B1391" s="25" t="s">
        <v>2192</v>
      </c>
      <c r="C1391" s="14">
        <v>4</v>
      </c>
      <c r="D1391" s="14">
        <f t="shared" si="21"/>
        <v>100</v>
      </c>
      <c r="E1391" s="1"/>
    </row>
    <row r="1392" s="66" customFormat="1" customHeight="1" spans="1:5">
      <c r="A1392" s="25" t="s">
        <v>2194</v>
      </c>
      <c r="B1392" s="25" t="s">
        <v>2192</v>
      </c>
      <c r="C1392" s="14">
        <v>3</v>
      </c>
      <c r="D1392" s="14">
        <f t="shared" si="21"/>
        <v>75</v>
      </c>
      <c r="E1392" s="1"/>
    </row>
    <row r="1393" s="66" customFormat="1" customHeight="1" spans="1:5">
      <c r="A1393" s="25" t="s">
        <v>2195</v>
      </c>
      <c r="B1393" s="25" t="s">
        <v>2192</v>
      </c>
      <c r="C1393" s="14">
        <v>2</v>
      </c>
      <c r="D1393" s="14">
        <f t="shared" si="21"/>
        <v>50</v>
      </c>
      <c r="E1393" s="1"/>
    </row>
    <row r="1394" s="66" customFormat="1" customHeight="1" spans="1:5">
      <c r="A1394" s="25" t="s">
        <v>2196</v>
      </c>
      <c r="B1394" s="25" t="s">
        <v>2192</v>
      </c>
      <c r="C1394" s="14">
        <v>8</v>
      </c>
      <c r="D1394" s="14">
        <f t="shared" si="21"/>
        <v>200</v>
      </c>
      <c r="E1394" s="1"/>
    </row>
    <row r="1395" s="66" customFormat="1" customHeight="1" spans="1:5">
      <c r="A1395" s="25" t="s">
        <v>2197</v>
      </c>
      <c r="B1395" s="25" t="s">
        <v>2192</v>
      </c>
      <c r="C1395" s="14">
        <v>7</v>
      </c>
      <c r="D1395" s="14">
        <f t="shared" si="21"/>
        <v>175</v>
      </c>
      <c r="E1395" s="1"/>
    </row>
    <row r="1396" s="66" customFormat="1" customHeight="1" spans="1:5">
      <c r="A1396" s="25" t="s">
        <v>2198</v>
      </c>
      <c r="B1396" s="25" t="s">
        <v>2192</v>
      </c>
      <c r="C1396" s="14">
        <v>6</v>
      </c>
      <c r="D1396" s="14">
        <f t="shared" si="21"/>
        <v>150</v>
      </c>
      <c r="E1396" s="1"/>
    </row>
    <row r="1397" s="66" customFormat="1" customHeight="1" spans="1:5">
      <c r="A1397" s="25" t="s">
        <v>2199</v>
      </c>
      <c r="B1397" s="25" t="s">
        <v>2192</v>
      </c>
      <c r="C1397" s="14">
        <v>5</v>
      </c>
      <c r="D1397" s="14">
        <f t="shared" si="21"/>
        <v>125</v>
      </c>
      <c r="E1397" s="1"/>
    </row>
    <row r="1398" s="66" customFormat="1" customHeight="1" spans="1:5">
      <c r="A1398" s="25" t="s">
        <v>2200</v>
      </c>
      <c r="B1398" s="25" t="s">
        <v>2192</v>
      </c>
      <c r="C1398" s="14">
        <v>9</v>
      </c>
      <c r="D1398" s="14">
        <f t="shared" si="21"/>
        <v>225</v>
      </c>
      <c r="E1398" s="1"/>
    </row>
    <row r="1399" s="66" customFormat="1" customHeight="1" spans="1:5">
      <c r="A1399" s="25" t="s">
        <v>2201</v>
      </c>
      <c r="B1399" s="25" t="s">
        <v>2192</v>
      </c>
      <c r="C1399" s="14">
        <v>3</v>
      </c>
      <c r="D1399" s="14">
        <f t="shared" si="21"/>
        <v>75</v>
      </c>
      <c r="E1399" s="1"/>
    </row>
    <row r="1400" s="66" customFormat="1" customHeight="1" spans="1:5">
      <c r="A1400" s="25" t="s">
        <v>2202</v>
      </c>
      <c r="B1400" s="25" t="s">
        <v>2192</v>
      </c>
      <c r="C1400" s="14">
        <v>9</v>
      </c>
      <c r="D1400" s="14">
        <f t="shared" si="21"/>
        <v>225</v>
      </c>
      <c r="E1400" s="1"/>
    </row>
    <row r="1401" s="66" customFormat="1" customHeight="1" spans="1:5">
      <c r="A1401" s="25" t="s">
        <v>2203</v>
      </c>
      <c r="B1401" s="25" t="s">
        <v>2192</v>
      </c>
      <c r="C1401" s="14">
        <v>5</v>
      </c>
      <c r="D1401" s="14">
        <f t="shared" si="21"/>
        <v>125</v>
      </c>
      <c r="E1401" s="1"/>
    </row>
    <row r="1402" s="66" customFormat="1" customHeight="1" spans="1:5">
      <c r="A1402" s="25" t="s">
        <v>2204</v>
      </c>
      <c r="B1402" s="25" t="s">
        <v>2192</v>
      </c>
      <c r="C1402" s="14">
        <v>6</v>
      </c>
      <c r="D1402" s="14">
        <f t="shared" si="21"/>
        <v>150</v>
      </c>
      <c r="E1402" s="1"/>
    </row>
    <row r="1403" s="66" customFormat="1" customHeight="1" spans="1:5">
      <c r="A1403" s="25" t="s">
        <v>2205</v>
      </c>
      <c r="B1403" s="25" t="s">
        <v>2192</v>
      </c>
      <c r="C1403" s="14">
        <v>6</v>
      </c>
      <c r="D1403" s="14">
        <f t="shared" si="21"/>
        <v>150</v>
      </c>
      <c r="E1403" s="1"/>
    </row>
    <row r="1404" s="66" customFormat="1" customHeight="1" spans="1:5">
      <c r="A1404" s="25" t="s">
        <v>2206</v>
      </c>
      <c r="B1404" s="25" t="s">
        <v>2192</v>
      </c>
      <c r="C1404" s="14">
        <v>7</v>
      </c>
      <c r="D1404" s="14">
        <f t="shared" si="21"/>
        <v>175</v>
      </c>
      <c r="E1404" s="1"/>
    </row>
    <row r="1405" s="66" customFormat="1" customHeight="1" spans="1:5">
      <c r="A1405" s="25" t="s">
        <v>2207</v>
      </c>
      <c r="B1405" s="25" t="s">
        <v>2192</v>
      </c>
      <c r="C1405" s="14">
        <v>4</v>
      </c>
      <c r="D1405" s="14">
        <f t="shared" si="21"/>
        <v>100</v>
      </c>
      <c r="E1405" s="1"/>
    </row>
    <row r="1406" s="66" customFormat="1" customHeight="1" spans="1:5">
      <c r="A1406" s="25" t="s">
        <v>2208</v>
      </c>
      <c r="B1406" s="25" t="s">
        <v>2192</v>
      </c>
      <c r="C1406" s="14">
        <v>5</v>
      </c>
      <c r="D1406" s="14">
        <f t="shared" si="21"/>
        <v>125</v>
      </c>
      <c r="E1406" s="1"/>
    </row>
    <row r="1407" s="66" customFormat="1" customHeight="1" spans="1:5">
      <c r="A1407" s="25" t="s">
        <v>2209</v>
      </c>
      <c r="B1407" s="25" t="s">
        <v>2192</v>
      </c>
      <c r="C1407" s="14">
        <v>5</v>
      </c>
      <c r="D1407" s="14">
        <f t="shared" si="21"/>
        <v>125</v>
      </c>
      <c r="E1407" s="1"/>
    </row>
    <row r="1408" s="66" customFormat="1" customHeight="1" spans="1:5">
      <c r="A1408" s="25" t="s">
        <v>2210</v>
      </c>
      <c r="B1408" s="25" t="s">
        <v>2192</v>
      </c>
      <c r="C1408" s="14">
        <v>5</v>
      </c>
      <c r="D1408" s="14">
        <f t="shared" si="21"/>
        <v>125</v>
      </c>
      <c r="E1408" s="1"/>
    </row>
    <row r="1409" s="66" customFormat="1" customHeight="1" spans="1:5">
      <c r="A1409" s="25" t="s">
        <v>2211</v>
      </c>
      <c r="B1409" s="25" t="s">
        <v>2192</v>
      </c>
      <c r="C1409" s="14">
        <v>7</v>
      </c>
      <c r="D1409" s="14">
        <f t="shared" si="21"/>
        <v>175</v>
      </c>
      <c r="E1409" s="1"/>
    </row>
    <row r="1410" s="66" customFormat="1" customHeight="1" spans="1:5">
      <c r="A1410" s="25" t="s">
        <v>2212</v>
      </c>
      <c r="B1410" s="25" t="s">
        <v>2192</v>
      </c>
      <c r="C1410" s="14">
        <v>12</v>
      </c>
      <c r="D1410" s="14">
        <f t="shared" si="21"/>
        <v>300</v>
      </c>
      <c r="E1410" s="1"/>
    </row>
    <row r="1411" s="66" customFormat="1" customHeight="1" spans="1:5">
      <c r="A1411" s="25" t="s">
        <v>2213</v>
      </c>
      <c r="B1411" s="25" t="s">
        <v>2192</v>
      </c>
      <c r="C1411" s="14">
        <v>6</v>
      </c>
      <c r="D1411" s="14">
        <f t="shared" si="21"/>
        <v>150</v>
      </c>
      <c r="E1411" s="1"/>
    </row>
    <row r="1412" s="66" customFormat="1" customHeight="1" spans="1:5">
      <c r="A1412" s="25" t="s">
        <v>2214</v>
      </c>
      <c r="B1412" s="25" t="s">
        <v>2192</v>
      </c>
      <c r="C1412" s="14">
        <v>4</v>
      </c>
      <c r="D1412" s="14">
        <f t="shared" si="21"/>
        <v>100</v>
      </c>
      <c r="E1412" s="1"/>
    </row>
    <row r="1413" s="66" customFormat="1" customHeight="1" spans="1:5">
      <c r="A1413" s="25" t="s">
        <v>2215</v>
      </c>
      <c r="B1413" s="25" t="s">
        <v>2192</v>
      </c>
      <c r="C1413" s="14">
        <v>5</v>
      </c>
      <c r="D1413" s="14">
        <f t="shared" si="21"/>
        <v>125</v>
      </c>
      <c r="E1413" s="1"/>
    </row>
    <row r="1414" s="66" customFormat="1" customHeight="1" spans="1:5">
      <c r="A1414" s="25" t="s">
        <v>2216</v>
      </c>
      <c r="B1414" s="25" t="s">
        <v>2192</v>
      </c>
      <c r="C1414" s="14">
        <v>2</v>
      </c>
      <c r="D1414" s="14">
        <f t="shared" ref="D1414:D1477" si="22">25*C1414</f>
        <v>50</v>
      </c>
      <c r="E1414" s="1"/>
    </row>
    <row r="1415" s="66" customFormat="1" customHeight="1" spans="1:5">
      <c r="A1415" s="25" t="s">
        <v>2217</v>
      </c>
      <c r="B1415" s="25" t="s">
        <v>2192</v>
      </c>
      <c r="C1415" s="14">
        <v>7</v>
      </c>
      <c r="D1415" s="14">
        <f t="shared" si="22"/>
        <v>175</v>
      </c>
      <c r="E1415" s="1"/>
    </row>
    <row r="1416" s="66" customFormat="1" customHeight="1" spans="1:5">
      <c r="A1416" s="25" t="s">
        <v>2218</v>
      </c>
      <c r="B1416" s="25" t="s">
        <v>2192</v>
      </c>
      <c r="C1416" s="14">
        <v>4</v>
      </c>
      <c r="D1416" s="14">
        <f t="shared" si="22"/>
        <v>100</v>
      </c>
      <c r="E1416" s="1"/>
    </row>
    <row r="1417" s="66" customFormat="1" customHeight="1" spans="1:5">
      <c r="A1417" s="25" t="s">
        <v>2219</v>
      </c>
      <c r="B1417" s="25" t="s">
        <v>2192</v>
      </c>
      <c r="C1417" s="14">
        <v>1</v>
      </c>
      <c r="D1417" s="14">
        <f t="shared" si="22"/>
        <v>25</v>
      </c>
      <c r="E1417" s="1"/>
    </row>
    <row r="1418" s="66" customFormat="1" customHeight="1" spans="1:5">
      <c r="A1418" s="25" t="s">
        <v>2220</v>
      </c>
      <c r="B1418" s="25" t="s">
        <v>2192</v>
      </c>
      <c r="C1418" s="14">
        <v>4</v>
      </c>
      <c r="D1418" s="14">
        <f t="shared" si="22"/>
        <v>100</v>
      </c>
      <c r="E1418" s="1"/>
    </row>
    <row r="1419" s="66" customFormat="1" customHeight="1" spans="1:5">
      <c r="A1419" s="25" t="s">
        <v>2221</v>
      </c>
      <c r="B1419" s="25" t="s">
        <v>2192</v>
      </c>
      <c r="C1419" s="14">
        <v>9</v>
      </c>
      <c r="D1419" s="14">
        <f t="shared" si="22"/>
        <v>225</v>
      </c>
      <c r="E1419" s="1"/>
    </row>
    <row r="1420" s="66" customFormat="1" customHeight="1" spans="1:5">
      <c r="A1420" s="25" t="s">
        <v>2222</v>
      </c>
      <c r="B1420" s="25" t="s">
        <v>2192</v>
      </c>
      <c r="C1420" s="14">
        <v>10</v>
      </c>
      <c r="D1420" s="14">
        <f t="shared" si="22"/>
        <v>250</v>
      </c>
      <c r="E1420" s="1"/>
    </row>
    <row r="1421" s="66" customFormat="1" customHeight="1" spans="1:5">
      <c r="A1421" s="25" t="s">
        <v>2223</v>
      </c>
      <c r="B1421" s="25" t="s">
        <v>2192</v>
      </c>
      <c r="C1421" s="14">
        <v>4</v>
      </c>
      <c r="D1421" s="14">
        <f t="shared" si="22"/>
        <v>100</v>
      </c>
      <c r="E1421" s="1"/>
    </row>
    <row r="1422" s="66" customFormat="1" customHeight="1" spans="1:5">
      <c r="A1422" s="25" t="s">
        <v>1637</v>
      </c>
      <c r="B1422" s="25" t="s">
        <v>2192</v>
      </c>
      <c r="C1422" s="14">
        <v>40</v>
      </c>
      <c r="D1422" s="14">
        <f t="shared" si="22"/>
        <v>1000</v>
      </c>
      <c r="E1422" s="1"/>
    </row>
    <row r="1423" s="66" customFormat="1" customHeight="1" spans="1:5">
      <c r="A1423" s="25" t="s">
        <v>2224</v>
      </c>
      <c r="B1423" s="25" t="s">
        <v>1884</v>
      </c>
      <c r="C1423" s="14">
        <v>4</v>
      </c>
      <c r="D1423" s="14">
        <f t="shared" si="22"/>
        <v>100</v>
      </c>
      <c r="E1423" s="1"/>
    </row>
    <row r="1424" s="66" customFormat="1" customHeight="1" spans="1:5">
      <c r="A1424" s="25" t="s">
        <v>2225</v>
      </c>
      <c r="B1424" s="25" t="s">
        <v>1884</v>
      </c>
      <c r="C1424" s="14">
        <v>9</v>
      </c>
      <c r="D1424" s="14">
        <f t="shared" si="22"/>
        <v>225</v>
      </c>
      <c r="E1424" s="1"/>
    </row>
    <row r="1425" s="66" customFormat="1" customHeight="1" spans="1:5">
      <c r="A1425" s="25" t="s">
        <v>2226</v>
      </c>
      <c r="B1425" s="25" t="s">
        <v>1884</v>
      </c>
      <c r="C1425" s="14">
        <v>5</v>
      </c>
      <c r="D1425" s="14">
        <f t="shared" si="22"/>
        <v>125</v>
      </c>
      <c r="E1425" s="1"/>
    </row>
    <row r="1426" s="66" customFormat="1" customHeight="1" spans="1:5">
      <c r="A1426" s="25" t="s">
        <v>2227</v>
      </c>
      <c r="B1426" s="25" t="s">
        <v>1884</v>
      </c>
      <c r="C1426" s="14">
        <v>25</v>
      </c>
      <c r="D1426" s="14">
        <f t="shared" si="22"/>
        <v>625</v>
      </c>
      <c r="E1426" s="1"/>
    </row>
    <row r="1427" s="66" customFormat="1" customHeight="1" spans="1:5">
      <c r="A1427" s="25" t="s">
        <v>2228</v>
      </c>
      <c r="B1427" s="25" t="s">
        <v>1884</v>
      </c>
      <c r="C1427" s="14">
        <v>5</v>
      </c>
      <c r="D1427" s="14">
        <f t="shared" si="22"/>
        <v>125</v>
      </c>
      <c r="E1427" s="1"/>
    </row>
    <row r="1428" s="66" customFormat="1" customHeight="1" spans="1:5">
      <c r="A1428" s="25" t="s">
        <v>2229</v>
      </c>
      <c r="B1428" s="25" t="s">
        <v>1884</v>
      </c>
      <c r="C1428" s="14">
        <v>4</v>
      </c>
      <c r="D1428" s="14">
        <f t="shared" si="22"/>
        <v>100</v>
      </c>
      <c r="E1428" s="1"/>
    </row>
    <row r="1429" s="66" customFormat="1" customHeight="1" spans="1:5">
      <c r="A1429" s="25" t="s">
        <v>2230</v>
      </c>
      <c r="B1429" s="25" t="s">
        <v>1884</v>
      </c>
      <c r="C1429" s="14">
        <v>3</v>
      </c>
      <c r="D1429" s="14">
        <f t="shared" si="22"/>
        <v>75</v>
      </c>
      <c r="E1429" s="1"/>
    </row>
    <row r="1430" s="66" customFormat="1" customHeight="1" spans="1:5">
      <c r="A1430" s="25" t="s">
        <v>2231</v>
      </c>
      <c r="B1430" s="25" t="s">
        <v>1884</v>
      </c>
      <c r="C1430" s="14">
        <v>7</v>
      </c>
      <c r="D1430" s="14">
        <f t="shared" si="22"/>
        <v>175</v>
      </c>
      <c r="E1430" s="1"/>
    </row>
    <row r="1431" s="66" customFormat="1" customHeight="1" spans="1:5">
      <c r="A1431" s="25" t="s">
        <v>2232</v>
      </c>
      <c r="B1431" s="25" t="s">
        <v>1884</v>
      </c>
      <c r="C1431" s="14">
        <v>6</v>
      </c>
      <c r="D1431" s="14">
        <f t="shared" si="22"/>
        <v>150</v>
      </c>
      <c r="E1431" s="1"/>
    </row>
    <row r="1432" s="66" customFormat="1" customHeight="1" spans="1:5">
      <c r="A1432" s="25" t="s">
        <v>2233</v>
      </c>
      <c r="B1432" s="25" t="s">
        <v>1884</v>
      </c>
      <c r="C1432" s="14">
        <v>6</v>
      </c>
      <c r="D1432" s="14">
        <f t="shared" si="22"/>
        <v>150</v>
      </c>
      <c r="E1432" s="1"/>
    </row>
    <row r="1433" s="66" customFormat="1" customHeight="1" spans="1:5">
      <c r="A1433" s="25" t="s">
        <v>2234</v>
      </c>
      <c r="B1433" s="25" t="s">
        <v>1884</v>
      </c>
      <c r="C1433" s="14">
        <v>5</v>
      </c>
      <c r="D1433" s="14">
        <f t="shared" si="22"/>
        <v>125</v>
      </c>
      <c r="E1433" s="1"/>
    </row>
    <row r="1434" s="66" customFormat="1" customHeight="1" spans="1:5">
      <c r="A1434" s="25" t="s">
        <v>2235</v>
      </c>
      <c r="B1434" s="25" t="s">
        <v>1884</v>
      </c>
      <c r="C1434" s="14">
        <v>6</v>
      </c>
      <c r="D1434" s="14">
        <f t="shared" si="22"/>
        <v>150</v>
      </c>
      <c r="E1434" s="1"/>
    </row>
    <row r="1435" s="66" customFormat="1" customHeight="1" spans="1:5">
      <c r="A1435" s="25" t="s">
        <v>2236</v>
      </c>
      <c r="B1435" s="25" t="s">
        <v>1884</v>
      </c>
      <c r="C1435" s="14">
        <v>6</v>
      </c>
      <c r="D1435" s="14">
        <f t="shared" si="22"/>
        <v>150</v>
      </c>
      <c r="E1435" s="1"/>
    </row>
    <row r="1436" s="66" customFormat="1" customHeight="1" spans="1:5">
      <c r="A1436" s="25" t="s">
        <v>2237</v>
      </c>
      <c r="B1436" s="25" t="s">
        <v>1884</v>
      </c>
      <c r="C1436" s="14">
        <v>6</v>
      </c>
      <c r="D1436" s="14">
        <f t="shared" si="22"/>
        <v>150</v>
      </c>
      <c r="E1436" s="1"/>
    </row>
    <row r="1437" s="66" customFormat="1" customHeight="1" spans="1:5">
      <c r="A1437" s="25" t="s">
        <v>2238</v>
      </c>
      <c r="B1437" s="25" t="s">
        <v>1884</v>
      </c>
      <c r="C1437" s="14">
        <v>10</v>
      </c>
      <c r="D1437" s="14">
        <f t="shared" si="22"/>
        <v>250</v>
      </c>
      <c r="E1437" s="1"/>
    </row>
    <row r="1438" s="66" customFormat="1" customHeight="1" spans="1:5">
      <c r="A1438" s="25" t="s">
        <v>2239</v>
      </c>
      <c r="B1438" s="25" t="s">
        <v>1884</v>
      </c>
      <c r="C1438" s="14">
        <v>6</v>
      </c>
      <c r="D1438" s="14">
        <f t="shared" si="22"/>
        <v>150</v>
      </c>
      <c r="E1438" s="1"/>
    </row>
    <row r="1439" s="66" customFormat="1" customHeight="1" spans="1:5">
      <c r="A1439" s="25" t="s">
        <v>2240</v>
      </c>
      <c r="B1439" s="25" t="s">
        <v>1884</v>
      </c>
      <c r="C1439" s="14">
        <v>6</v>
      </c>
      <c r="D1439" s="14">
        <f t="shared" si="22"/>
        <v>150</v>
      </c>
      <c r="E1439" s="1"/>
    </row>
    <row r="1440" s="66" customFormat="1" customHeight="1" spans="1:5">
      <c r="A1440" s="25" t="s">
        <v>2241</v>
      </c>
      <c r="B1440" s="25" t="s">
        <v>1884</v>
      </c>
      <c r="C1440" s="14">
        <v>8</v>
      </c>
      <c r="D1440" s="14">
        <f t="shared" si="22"/>
        <v>200</v>
      </c>
      <c r="E1440" s="1"/>
    </row>
    <row r="1441" s="66" customFormat="1" customHeight="1" spans="1:5">
      <c r="A1441" s="25" t="s">
        <v>2242</v>
      </c>
      <c r="B1441" s="25" t="s">
        <v>1884</v>
      </c>
      <c r="C1441" s="14">
        <v>95</v>
      </c>
      <c r="D1441" s="14">
        <f t="shared" si="22"/>
        <v>2375</v>
      </c>
      <c r="E1441" s="1"/>
    </row>
    <row r="1442" s="66" customFormat="1" customHeight="1" spans="1:5">
      <c r="A1442" s="25" t="s">
        <v>2243</v>
      </c>
      <c r="B1442" s="25" t="s">
        <v>1884</v>
      </c>
      <c r="C1442" s="14">
        <v>6</v>
      </c>
      <c r="D1442" s="14">
        <f t="shared" si="22"/>
        <v>150</v>
      </c>
      <c r="E1442" s="1"/>
    </row>
    <row r="1443" s="66" customFormat="1" customHeight="1" spans="1:5">
      <c r="A1443" s="25" t="s">
        <v>2244</v>
      </c>
      <c r="B1443" s="25" t="s">
        <v>1884</v>
      </c>
      <c r="C1443" s="14">
        <v>10</v>
      </c>
      <c r="D1443" s="14">
        <f t="shared" si="22"/>
        <v>250</v>
      </c>
      <c r="E1443" s="1"/>
    </row>
    <row r="1444" s="66" customFormat="1" customHeight="1" spans="1:5">
      <c r="A1444" s="25" t="s">
        <v>2245</v>
      </c>
      <c r="B1444" s="25" t="s">
        <v>1884</v>
      </c>
      <c r="C1444" s="14">
        <v>7</v>
      </c>
      <c r="D1444" s="14">
        <f t="shared" si="22"/>
        <v>175</v>
      </c>
      <c r="E1444" s="1"/>
    </row>
    <row r="1445" s="66" customFormat="1" customHeight="1" spans="1:5">
      <c r="A1445" s="25" t="s">
        <v>2246</v>
      </c>
      <c r="B1445" s="25" t="s">
        <v>1884</v>
      </c>
      <c r="C1445" s="14">
        <v>5</v>
      </c>
      <c r="D1445" s="14">
        <f t="shared" si="22"/>
        <v>125</v>
      </c>
      <c r="E1445" s="1"/>
    </row>
    <row r="1446" s="66" customFormat="1" customHeight="1" spans="1:5">
      <c r="A1446" s="25" t="s">
        <v>2247</v>
      </c>
      <c r="B1446" s="25" t="s">
        <v>1884</v>
      </c>
      <c r="C1446" s="14">
        <v>4</v>
      </c>
      <c r="D1446" s="14">
        <f t="shared" si="22"/>
        <v>100</v>
      </c>
      <c r="E1446" s="1"/>
    </row>
    <row r="1447" s="66" customFormat="1" customHeight="1" spans="1:5">
      <c r="A1447" s="25" t="s">
        <v>2248</v>
      </c>
      <c r="B1447" s="25" t="s">
        <v>1884</v>
      </c>
      <c r="C1447" s="14">
        <v>9</v>
      </c>
      <c r="D1447" s="14">
        <f t="shared" si="22"/>
        <v>225</v>
      </c>
      <c r="E1447" s="1"/>
    </row>
    <row r="1448" s="66" customFormat="1" customHeight="1" spans="1:5">
      <c r="A1448" s="25" t="s">
        <v>2249</v>
      </c>
      <c r="B1448" s="25" t="s">
        <v>1884</v>
      </c>
      <c r="C1448" s="14">
        <v>9</v>
      </c>
      <c r="D1448" s="14">
        <f t="shared" si="22"/>
        <v>225</v>
      </c>
      <c r="E1448" s="1"/>
    </row>
    <row r="1449" s="66" customFormat="1" customHeight="1" spans="1:5">
      <c r="A1449" s="25" t="s">
        <v>2250</v>
      </c>
      <c r="B1449" s="25" t="s">
        <v>2251</v>
      </c>
      <c r="C1449" s="14">
        <v>1.5</v>
      </c>
      <c r="D1449" s="14">
        <f t="shared" si="22"/>
        <v>37.5</v>
      </c>
      <c r="E1449" s="1"/>
    </row>
    <row r="1450" s="66" customFormat="1" customHeight="1" spans="1:5">
      <c r="A1450" s="25" t="s">
        <v>2252</v>
      </c>
      <c r="B1450" s="25" t="s">
        <v>2251</v>
      </c>
      <c r="C1450" s="14">
        <v>1.7</v>
      </c>
      <c r="D1450" s="14">
        <f t="shared" si="22"/>
        <v>42.5</v>
      </c>
      <c r="E1450" s="1"/>
    </row>
    <row r="1451" s="66" customFormat="1" customHeight="1" spans="1:5">
      <c r="A1451" s="25" t="s">
        <v>2253</v>
      </c>
      <c r="B1451" s="25" t="s">
        <v>2251</v>
      </c>
      <c r="C1451" s="14">
        <v>1.8</v>
      </c>
      <c r="D1451" s="14">
        <f t="shared" si="22"/>
        <v>45</v>
      </c>
      <c r="E1451" s="1"/>
    </row>
    <row r="1452" s="66" customFormat="1" customHeight="1" spans="1:5">
      <c r="A1452" s="25" t="s">
        <v>2254</v>
      </c>
      <c r="B1452" s="25" t="s">
        <v>2251</v>
      </c>
      <c r="C1452" s="14">
        <v>1.5</v>
      </c>
      <c r="D1452" s="14">
        <f t="shared" si="22"/>
        <v>37.5</v>
      </c>
      <c r="E1452" s="1"/>
    </row>
    <row r="1453" s="66" customFormat="1" customHeight="1" spans="1:5">
      <c r="A1453" s="25" t="s">
        <v>2255</v>
      </c>
      <c r="B1453" s="25" t="s">
        <v>2251</v>
      </c>
      <c r="C1453" s="14">
        <v>3</v>
      </c>
      <c r="D1453" s="14">
        <f t="shared" si="22"/>
        <v>75</v>
      </c>
      <c r="E1453" s="1"/>
    </row>
    <row r="1454" s="66" customFormat="1" customHeight="1" spans="1:5">
      <c r="A1454" s="25" t="s">
        <v>2256</v>
      </c>
      <c r="B1454" s="25" t="s">
        <v>2251</v>
      </c>
      <c r="C1454" s="14">
        <v>5</v>
      </c>
      <c r="D1454" s="14">
        <f t="shared" si="22"/>
        <v>125</v>
      </c>
      <c r="E1454" s="1"/>
    </row>
    <row r="1455" s="66" customFormat="1" customHeight="1" spans="1:5">
      <c r="A1455" s="25" t="s">
        <v>2257</v>
      </c>
      <c r="B1455" s="25" t="s">
        <v>2251</v>
      </c>
      <c r="C1455" s="14">
        <v>1</v>
      </c>
      <c r="D1455" s="14">
        <f t="shared" si="22"/>
        <v>25</v>
      </c>
      <c r="E1455" s="1"/>
    </row>
    <row r="1456" s="66" customFormat="1" customHeight="1" spans="1:5">
      <c r="A1456" s="25" t="s">
        <v>2258</v>
      </c>
      <c r="B1456" s="25" t="s">
        <v>2251</v>
      </c>
      <c r="C1456" s="14">
        <v>1</v>
      </c>
      <c r="D1456" s="14">
        <f t="shared" si="22"/>
        <v>25</v>
      </c>
      <c r="E1456" s="1"/>
    </row>
    <row r="1457" s="66" customFormat="1" customHeight="1" spans="1:5">
      <c r="A1457" s="25" t="s">
        <v>2259</v>
      </c>
      <c r="B1457" s="25" t="s">
        <v>2251</v>
      </c>
      <c r="C1457" s="14">
        <v>3.5</v>
      </c>
      <c r="D1457" s="14">
        <f t="shared" si="22"/>
        <v>87.5</v>
      </c>
      <c r="E1457" s="1"/>
    </row>
    <row r="1458" s="66" customFormat="1" customHeight="1" spans="1:5">
      <c r="A1458" s="25" t="s">
        <v>972</v>
      </c>
      <c r="B1458" s="25" t="s">
        <v>2251</v>
      </c>
      <c r="C1458" s="14">
        <v>125</v>
      </c>
      <c r="D1458" s="14">
        <f t="shared" si="22"/>
        <v>3125</v>
      </c>
      <c r="E1458" s="1"/>
    </row>
    <row r="1459" s="66" customFormat="1" customHeight="1" spans="1:5">
      <c r="A1459" s="25" t="s">
        <v>2260</v>
      </c>
      <c r="B1459" s="25" t="s">
        <v>2261</v>
      </c>
      <c r="C1459" s="14">
        <v>4</v>
      </c>
      <c r="D1459" s="14">
        <f t="shared" si="22"/>
        <v>100</v>
      </c>
      <c r="E1459" s="1"/>
    </row>
    <row r="1460" s="66" customFormat="1" customHeight="1" spans="1:5">
      <c r="A1460" s="25" t="s">
        <v>2262</v>
      </c>
      <c r="B1460" s="25" t="s">
        <v>2261</v>
      </c>
      <c r="C1460" s="14">
        <v>1</v>
      </c>
      <c r="D1460" s="14">
        <f t="shared" si="22"/>
        <v>25</v>
      </c>
      <c r="E1460" s="1"/>
    </row>
    <row r="1461" s="66" customFormat="1" customHeight="1" spans="1:5">
      <c r="A1461" s="25" t="s">
        <v>1036</v>
      </c>
      <c r="B1461" s="25" t="s">
        <v>2261</v>
      </c>
      <c r="C1461" s="14">
        <v>125</v>
      </c>
      <c r="D1461" s="14">
        <f t="shared" si="22"/>
        <v>3125</v>
      </c>
      <c r="E1461" s="1"/>
    </row>
    <row r="1462" s="66" customFormat="1" customHeight="1" spans="1:5">
      <c r="A1462" s="25" t="s">
        <v>2263</v>
      </c>
      <c r="B1462" s="25" t="s">
        <v>859</v>
      </c>
      <c r="C1462" s="14">
        <v>1.5</v>
      </c>
      <c r="D1462" s="14">
        <f t="shared" si="22"/>
        <v>37.5</v>
      </c>
      <c r="E1462" s="1"/>
    </row>
    <row r="1463" s="66" customFormat="1" customHeight="1" spans="1:5">
      <c r="A1463" s="25" t="s">
        <v>2264</v>
      </c>
      <c r="B1463" s="25" t="s">
        <v>859</v>
      </c>
      <c r="C1463" s="14">
        <v>0.5</v>
      </c>
      <c r="D1463" s="14">
        <f t="shared" si="22"/>
        <v>12.5</v>
      </c>
      <c r="E1463" s="1"/>
    </row>
    <row r="1464" s="66" customFormat="1" customHeight="1" spans="1:5">
      <c r="A1464" s="25" t="s">
        <v>2265</v>
      </c>
      <c r="B1464" s="25" t="s">
        <v>859</v>
      </c>
      <c r="C1464" s="14">
        <v>5</v>
      </c>
      <c r="D1464" s="14">
        <f t="shared" si="22"/>
        <v>125</v>
      </c>
      <c r="E1464" s="1"/>
    </row>
    <row r="1465" s="66" customFormat="1" customHeight="1" spans="1:5">
      <c r="A1465" s="25" t="s">
        <v>2266</v>
      </c>
      <c r="B1465" s="25" t="s">
        <v>859</v>
      </c>
      <c r="C1465" s="14">
        <v>15</v>
      </c>
      <c r="D1465" s="14">
        <f t="shared" si="22"/>
        <v>375</v>
      </c>
      <c r="E1465" s="1"/>
    </row>
    <row r="1466" s="66" customFormat="1" customHeight="1" spans="1:5">
      <c r="A1466" s="25" t="s">
        <v>2267</v>
      </c>
      <c r="B1466" s="25" t="s">
        <v>859</v>
      </c>
      <c r="C1466" s="14">
        <v>5.5</v>
      </c>
      <c r="D1466" s="14">
        <f t="shared" si="22"/>
        <v>137.5</v>
      </c>
      <c r="E1466" s="1"/>
    </row>
    <row r="1467" s="66" customFormat="1" customHeight="1" spans="1:5">
      <c r="A1467" s="25" t="s">
        <v>2268</v>
      </c>
      <c r="B1467" s="25" t="s">
        <v>859</v>
      </c>
      <c r="C1467" s="14">
        <v>10</v>
      </c>
      <c r="D1467" s="14">
        <f t="shared" si="22"/>
        <v>250</v>
      </c>
      <c r="E1467" s="1"/>
    </row>
    <row r="1468" s="66" customFormat="1" customHeight="1" spans="1:5">
      <c r="A1468" s="25" t="s">
        <v>1001</v>
      </c>
      <c r="B1468" s="25" t="s">
        <v>859</v>
      </c>
      <c r="C1468" s="14">
        <v>14</v>
      </c>
      <c r="D1468" s="14">
        <f t="shared" si="22"/>
        <v>350</v>
      </c>
      <c r="E1468" s="1"/>
    </row>
    <row r="1469" s="66" customFormat="1" customHeight="1" spans="1:5">
      <c r="A1469" s="25" t="s">
        <v>2269</v>
      </c>
      <c r="B1469" s="25" t="s">
        <v>859</v>
      </c>
      <c r="C1469" s="14">
        <v>4</v>
      </c>
      <c r="D1469" s="14">
        <f t="shared" si="22"/>
        <v>100</v>
      </c>
      <c r="E1469" s="1"/>
    </row>
    <row r="1470" s="66" customFormat="1" customHeight="1" spans="1:5">
      <c r="A1470" s="25" t="s">
        <v>2270</v>
      </c>
      <c r="B1470" s="25" t="s">
        <v>859</v>
      </c>
      <c r="C1470" s="14">
        <v>6</v>
      </c>
      <c r="D1470" s="14">
        <f t="shared" si="22"/>
        <v>150</v>
      </c>
      <c r="E1470" s="1"/>
    </row>
    <row r="1471" s="66" customFormat="1" customHeight="1" spans="1:5">
      <c r="A1471" s="25" t="s">
        <v>2271</v>
      </c>
      <c r="B1471" s="25" t="s">
        <v>859</v>
      </c>
      <c r="C1471" s="14">
        <v>6</v>
      </c>
      <c r="D1471" s="14">
        <f t="shared" si="22"/>
        <v>150</v>
      </c>
      <c r="E1471" s="1"/>
    </row>
    <row r="1472" s="66" customFormat="1" customHeight="1" spans="1:5">
      <c r="A1472" s="25" t="s">
        <v>2272</v>
      </c>
      <c r="B1472" s="25" t="s">
        <v>859</v>
      </c>
      <c r="C1472" s="14">
        <v>3</v>
      </c>
      <c r="D1472" s="14">
        <f t="shared" si="22"/>
        <v>75</v>
      </c>
      <c r="E1472" s="1"/>
    </row>
    <row r="1473" s="66" customFormat="1" customHeight="1" spans="1:5">
      <c r="A1473" s="25" t="s">
        <v>2273</v>
      </c>
      <c r="B1473" s="25" t="s">
        <v>859</v>
      </c>
      <c r="C1473" s="14">
        <v>95</v>
      </c>
      <c r="D1473" s="14">
        <f t="shared" si="22"/>
        <v>2375</v>
      </c>
      <c r="E1473" s="1"/>
    </row>
    <row r="1474" s="66" customFormat="1" customHeight="1" spans="1:5">
      <c r="A1474" s="25" t="s">
        <v>2274</v>
      </c>
      <c r="B1474" s="25" t="s">
        <v>859</v>
      </c>
      <c r="C1474" s="14">
        <v>3</v>
      </c>
      <c r="D1474" s="14">
        <f t="shared" si="22"/>
        <v>75</v>
      </c>
      <c r="E1474" s="1"/>
    </row>
    <row r="1475" s="66" customFormat="1" customHeight="1" spans="1:5">
      <c r="A1475" s="25" t="s">
        <v>2275</v>
      </c>
      <c r="B1475" s="25" t="s">
        <v>859</v>
      </c>
      <c r="C1475" s="14">
        <v>4</v>
      </c>
      <c r="D1475" s="14">
        <f t="shared" si="22"/>
        <v>100</v>
      </c>
      <c r="E1475" s="1"/>
    </row>
    <row r="1476" s="66" customFormat="1" customHeight="1" spans="1:5">
      <c r="A1476" s="25" t="s">
        <v>2276</v>
      </c>
      <c r="B1476" s="25" t="s">
        <v>859</v>
      </c>
      <c r="C1476" s="14">
        <v>2</v>
      </c>
      <c r="D1476" s="14">
        <f t="shared" si="22"/>
        <v>50</v>
      </c>
      <c r="E1476" s="1"/>
    </row>
    <row r="1477" s="66" customFormat="1" customHeight="1" spans="1:5">
      <c r="A1477" s="25" t="s">
        <v>2277</v>
      </c>
      <c r="B1477" s="25" t="s">
        <v>859</v>
      </c>
      <c r="C1477" s="14">
        <v>7</v>
      </c>
      <c r="D1477" s="14">
        <f t="shared" si="22"/>
        <v>175</v>
      </c>
      <c r="E1477" s="1"/>
    </row>
    <row r="1478" s="66" customFormat="1" customHeight="1" spans="1:5">
      <c r="A1478" s="25" t="s">
        <v>2278</v>
      </c>
      <c r="B1478" s="25" t="s">
        <v>859</v>
      </c>
      <c r="C1478" s="14">
        <v>9</v>
      </c>
      <c r="D1478" s="14">
        <f t="shared" ref="D1478:D1541" si="23">25*C1478</f>
        <v>225</v>
      </c>
      <c r="E1478" s="1"/>
    </row>
    <row r="1479" s="66" customFormat="1" customHeight="1" spans="1:5">
      <c r="A1479" s="25" t="s">
        <v>2279</v>
      </c>
      <c r="B1479" s="25" t="s">
        <v>859</v>
      </c>
      <c r="C1479" s="14">
        <v>1</v>
      </c>
      <c r="D1479" s="14">
        <f t="shared" si="23"/>
        <v>25</v>
      </c>
      <c r="E1479" s="1"/>
    </row>
    <row r="1480" s="66" customFormat="1" customHeight="1" spans="1:5">
      <c r="A1480" s="25" t="s">
        <v>2280</v>
      </c>
      <c r="B1480" s="25" t="s">
        <v>2281</v>
      </c>
      <c r="C1480" s="14">
        <v>1</v>
      </c>
      <c r="D1480" s="14">
        <f t="shared" si="23"/>
        <v>25</v>
      </c>
      <c r="E1480" s="1"/>
    </row>
    <row r="1481" s="66" customFormat="1" customHeight="1" spans="1:5">
      <c r="A1481" s="25" t="s">
        <v>2282</v>
      </c>
      <c r="B1481" s="25" t="s">
        <v>2281</v>
      </c>
      <c r="C1481" s="14">
        <v>2.5</v>
      </c>
      <c r="D1481" s="14">
        <f t="shared" si="23"/>
        <v>62.5</v>
      </c>
      <c r="E1481" s="1"/>
    </row>
    <row r="1482" s="66" customFormat="1" customHeight="1" spans="1:5">
      <c r="A1482" s="25" t="s">
        <v>2283</v>
      </c>
      <c r="B1482" s="25" t="s">
        <v>2281</v>
      </c>
      <c r="C1482" s="14">
        <v>2</v>
      </c>
      <c r="D1482" s="14">
        <f t="shared" si="23"/>
        <v>50</v>
      </c>
      <c r="E1482" s="1"/>
    </row>
    <row r="1483" s="66" customFormat="1" customHeight="1" spans="1:5">
      <c r="A1483" s="25" t="s">
        <v>2284</v>
      </c>
      <c r="B1483" s="25" t="s">
        <v>2281</v>
      </c>
      <c r="C1483" s="14">
        <v>25</v>
      </c>
      <c r="D1483" s="14">
        <f t="shared" si="23"/>
        <v>625</v>
      </c>
      <c r="E1483" s="1"/>
    </row>
    <row r="1484" s="66" customFormat="1" customHeight="1" spans="1:5">
      <c r="A1484" s="25" t="s">
        <v>2285</v>
      </c>
      <c r="B1484" s="25" t="s">
        <v>2281</v>
      </c>
      <c r="C1484" s="14">
        <v>25</v>
      </c>
      <c r="D1484" s="14">
        <f t="shared" si="23"/>
        <v>625</v>
      </c>
      <c r="E1484" s="1"/>
    </row>
    <row r="1485" s="66" customFormat="1" customHeight="1" spans="1:5">
      <c r="A1485" s="25" t="s">
        <v>2286</v>
      </c>
      <c r="B1485" s="25" t="s">
        <v>2281</v>
      </c>
      <c r="C1485" s="14">
        <v>20</v>
      </c>
      <c r="D1485" s="14">
        <f t="shared" si="23"/>
        <v>500</v>
      </c>
      <c r="E1485" s="1"/>
    </row>
    <row r="1486" s="66" customFormat="1" customHeight="1" spans="1:5">
      <c r="A1486" s="25" t="s">
        <v>2287</v>
      </c>
      <c r="B1486" s="25" t="s">
        <v>2281</v>
      </c>
      <c r="C1486" s="14">
        <v>9</v>
      </c>
      <c r="D1486" s="14">
        <f t="shared" si="23"/>
        <v>225</v>
      </c>
      <c r="E1486" s="1"/>
    </row>
    <row r="1487" s="66" customFormat="1" customHeight="1" spans="1:5">
      <c r="A1487" s="25" t="s">
        <v>2288</v>
      </c>
      <c r="B1487" s="25" t="s">
        <v>2281</v>
      </c>
      <c r="C1487" s="14">
        <v>7</v>
      </c>
      <c r="D1487" s="14">
        <f t="shared" si="23"/>
        <v>175</v>
      </c>
      <c r="E1487" s="1"/>
    </row>
    <row r="1488" s="66" customFormat="1" customHeight="1" spans="1:5">
      <c r="A1488" s="25" t="s">
        <v>2289</v>
      </c>
      <c r="B1488" s="25" t="s">
        <v>2281</v>
      </c>
      <c r="C1488" s="14">
        <v>140</v>
      </c>
      <c r="D1488" s="14">
        <f t="shared" si="23"/>
        <v>3500</v>
      </c>
      <c r="E1488" s="1"/>
    </row>
    <row r="1489" s="66" customFormat="1" customHeight="1" spans="1:5">
      <c r="A1489" s="25" t="s">
        <v>2290</v>
      </c>
      <c r="B1489" s="25" t="s">
        <v>2281</v>
      </c>
      <c r="C1489" s="14">
        <v>2</v>
      </c>
      <c r="D1489" s="14">
        <f t="shared" si="23"/>
        <v>50</v>
      </c>
      <c r="E1489" s="1"/>
    </row>
    <row r="1490" s="66" customFormat="1" customHeight="1" spans="1:5">
      <c r="A1490" s="25" t="s">
        <v>663</v>
      </c>
      <c r="B1490" s="25" t="s">
        <v>2281</v>
      </c>
      <c r="C1490" s="14">
        <v>5</v>
      </c>
      <c r="D1490" s="14">
        <f t="shared" si="23"/>
        <v>125</v>
      </c>
      <c r="E1490" s="1"/>
    </row>
    <row r="1491" s="66" customFormat="1" customHeight="1" spans="1:5">
      <c r="A1491" s="25" t="s">
        <v>2291</v>
      </c>
      <c r="B1491" s="25" t="s">
        <v>2292</v>
      </c>
      <c r="C1491" s="14">
        <v>1.5</v>
      </c>
      <c r="D1491" s="14">
        <f t="shared" si="23"/>
        <v>37.5</v>
      </c>
      <c r="E1491" s="1"/>
    </row>
    <row r="1492" s="66" customFormat="1" customHeight="1" spans="1:5">
      <c r="A1492" s="25" t="s">
        <v>2293</v>
      </c>
      <c r="B1492" s="25" t="s">
        <v>2292</v>
      </c>
      <c r="C1492" s="14">
        <v>3</v>
      </c>
      <c r="D1492" s="14">
        <f t="shared" si="23"/>
        <v>75</v>
      </c>
      <c r="E1492" s="1"/>
    </row>
    <row r="1493" s="66" customFormat="1" customHeight="1" spans="1:5">
      <c r="A1493" s="25" t="s">
        <v>2294</v>
      </c>
      <c r="B1493" s="25" t="s">
        <v>2292</v>
      </c>
      <c r="C1493" s="14">
        <v>3</v>
      </c>
      <c r="D1493" s="14">
        <f t="shared" si="23"/>
        <v>75</v>
      </c>
      <c r="E1493" s="1"/>
    </row>
    <row r="1494" s="66" customFormat="1" customHeight="1" spans="1:5">
      <c r="A1494" s="25" t="s">
        <v>2295</v>
      </c>
      <c r="B1494" s="25" t="s">
        <v>2292</v>
      </c>
      <c r="C1494" s="14">
        <v>6</v>
      </c>
      <c r="D1494" s="14">
        <f t="shared" si="23"/>
        <v>150</v>
      </c>
      <c r="E1494" s="1"/>
    </row>
    <row r="1495" s="66" customFormat="1" customHeight="1" spans="1:5">
      <c r="A1495" s="25" t="s">
        <v>2296</v>
      </c>
      <c r="B1495" s="25" t="s">
        <v>2292</v>
      </c>
      <c r="C1495" s="14">
        <v>6</v>
      </c>
      <c r="D1495" s="14">
        <f t="shared" si="23"/>
        <v>150</v>
      </c>
      <c r="E1495" s="1"/>
    </row>
    <row r="1496" s="66" customFormat="1" customHeight="1" spans="1:5">
      <c r="A1496" s="25" t="s">
        <v>2297</v>
      </c>
      <c r="B1496" s="25" t="s">
        <v>2292</v>
      </c>
      <c r="C1496" s="14">
        <v>4</v>
      </c>
      <c r="D1496" s="14">
        <f t="shared" si="23"/>
        <v>100</v>
      </c>
      <c r="E1496" s="1"/>
    </row>
    <row r="1497" s="66" customFormat="1" customHeight="1" spans="1:5">
      <c r="A1497" s="25" t="s">
        <v>2298</v>
      </c>
      <c r="B1497" s="25" t="s">
        <v>2292</v>
      </c>
      <c r="C1497" s="14">
        <v>2</v>
      </c>
      <c r="D1497" s="14">
        <f t="shared" si="23"/>
        <v>50</v>
      </c>
      <c r="E1497" s="1"/>
    </row>
    <row r="1498" s="66" customFormat="1" customHeight="1" spans="1:5">
      <c r="A1498" s="25" t="s">
        <v>849</v>
      </c>
      <c r="B1498" s="25" t="s">
        <v>2292</v>
      </c>
      <c r="C1498" s="14">
        <v>6</v>
      </c>
      <c r="D1498" s="14">
        <f t="shared" si="23"/>
        <v>150</v>
      </c>
      <c r="E1498" s="1"/>
    </row>
    <row r="1499" s="66" customFormat="1" customHeight="1" spans="1:5">
      <c r="A1499" s="25" t="s">
        <v>2299</v>
      </c>
      <c r="B1499" s="25" t="s">
        <v>2292</v>
      </c>
      <c r="C1499" s="14">
        <v>2</v>
      </c>
      <c r="D1499" s="14">
        <f t="shared" si="23"/>
        <v>50</v>
      </c>
      <c r="E1499" s="1"/>
    </row>
    <row r="1500" s="66" customFormat="1" customHeight="1" spans="1:5">
      <c r="A1500" s="25" t="s">
        <v>2300</v>
      </c>
      <c r="B1500" s="25" t="s">
        <v>2292</v>
      </c>
      <c r="C1500" s="14">
        <v>5</v>
      </c>
      <c r="D1500" s="14">
        <f t="shared" si="23"/>
        <v>125</v>
      </c>
      <c r="E1500" s="1"/>
    </row>
    <row r="1501" s="66" customFormat="1" customHeight="1" spans="1:5">
      <c r="A1501" s="25" t="s">
        <v>2301</v>
      </c>
      <c r="B1501" s="25" t="s">
        <v>2292</v>
      </c>
      <c r="C1501" s="14">
        <v>2</v>
      </c>
      <c r="D1501" s="14">
        <f t="shared" si="23"/>
        <v>50</v>
      </c>
      <c r="E1501" s="1"/>
    </row>
    <row r="1502" s="66" customFormat="1" customHeight="1" spans="1:5">
      <c r="A1502" s="25" t="s">
        <v>2302</v>
      </c>
      <c r="B1502" s="25" t="s">
        <v>2303</v>
      </c>
      <c r="C1502" s="14">
        <v>6</v>
      </c>
      <c r="D1502" s="14">
        <f t="shared" si="23"/>
        <v>150</v>
      </c>
      <c r="E1502" s="1"/>
    </row>
    <row r="1503" s="66" customFormat="1" customHeight="1" spans="1:5">
      <c r="A1503" s="25" t="s">
        <v>2304</v>
      </c>
      <c r="B1503" s="25" t="s">
        <v>2303</v>
      </c>
      <c r="C1503" s="14">
        <v>4</v>
      </c>
      <c r="D1503" s="14">
        <f t="shared" si="23"/>
        <v>100</v>
      </c>
      <c r="E1503" s="1"/>
    </row>
    <row r="1504" s="66" customFormat="1" customHeight="1" spans="1:5">
      <c r="A1504" s="25" t="s">
        <v>2305</v>
      </c>
      <c r="B1504" s="25" t="s">
        <v>2303</v>
      </c>
      <c r="C1504" s="14">
        <v>5</v>
      </c>
      <c r="D1504" s="14">
        <f t="shared" si="23"/>
        <v>125</v>
      </c>
      <c r="E1504" s="1"/>
    </row>
    <row r="1505" s="66" customFormat="1" customHeight="1" spans="1:5">
      <c r="A1505" s="25" t="s">
        <v>1730</v>
      </c>
      <c r="B1505" s="25" t="s">
        <v>2303</v>
      </c>
      <c r="C1505" s="14">
        <v>140</v>
      </c>
      <c r="D1505" s="14">
        <f t="shared" si="23"/>
        <v>3500</v>
      </c>
      <c r="E1505" s="1"/>
    </row>
    <row r="1506" s="66" customFormat="1" customHeight="1" spans="1:5">
      <c r="A1506" s="25" t="s">
        <v>2306</v>
      </c>
      <c r="B1506" s="25" t="s">
        <v>2303</v>
      </c>
      <c r="C1506" s="14">
        <v>5</v>
      </c>
      <c r="D1506" s="14">
        <f t="shared" si="23"/>
        <v>125</v>
      </c>
      <c r="E1506" s="1"/>
    </row>
    <row r="1507" s="66" customFormat="1" customHeight="1" spans="1:5">
      <c r="A1507" s="25" t="s">
        <v>2307</v>
      </c>
      <c r="B1507" s="25" t="s">
        <v>2303</v>
      </c>
      <c r="C1507" s="14">
        <v>6</v>
      </c>
      <c r="D1507" s="14">
        <f t="shared" si="23"/>
        <v>150</v>
      </c>
      <c r="E1507" s="1"/>
    </row>
    <row r="1508" s="66" customFormat="1" customHeight="1" spans="1:5">
      <c r="A1508" s="25" t="s">
        <v>2308</v>
      </c>
      <c r="B1508" s="25" t="s">
        <v>2303</v>
      </c>
      <c r="C1508" s="14">
        <v>6</v>
      </c>
      <c r="D1508" s="14">
        <f t="shared" si="23"/>
        <v>150</v>
      </c>
      <c r="E1508" s="1"/>
    </row>
    <row r="1509" s="66" customFormat="1" customHeight="1" spans="1:5">
      <c r="A1509" s="25" t="s">
        <v>2309</v>
      </c>
      <c r="B1509" s="25" t="s">
        <v>2303</v>
      </c>
      <c r="C1509" s="14">
        <v>5</v>
      </c>
      <c r="D1509" s="14">
        <f t="shared" si="23"/>
        <v>125</v>
      </c>
      <c r="E1509" s="1"/>
    </row>
    <row r="1510" s="66" customFormat="1" customHeight="1" spans="1:5">
      <c r="A1510" s="25" t="s">
        <v>2310</v>
      </c>
      <c r="B1510" s="25" t="s">
        <v>2303</v>
      </c>
      <c r="C1510" s="14">
        <v>35</v>
      </c>
      <c r="D1510" s="14">
        <f t="shared" si="23"/>
        <v>875</v>
      </c>
      <c r="E1510" s="1"/>
    </row>
    <row r="1511" s="66" customFormat="1" customHeight="1" spans="1:5">
      <c r="A1511" s="25" t="s">
        <v>2311</v>
      </c>
      <c r="B1511" s="25" t="s">
        <v>2303</v>
      </c>
      <c r="C1511" s="14">
        <v>6</v>
      </c>
      <c r="D1511" s="14">
        <f t="shared" si="23"/>
        <v>150</v>
      </c>
      <c r="E1511" s="1"/>
    </row>
    <row r="1512" s="66" customFormat="1" customHeight="1" spans="1:5">
      <c r="A1512" s="25" t="s">
        <v>2311</v>
      </c>
      <c r="B1512" s="25" t="s">
        <v>2303</v>
      </c>
      <c r="C1512" s="14">
        <v>6</v>
      </c>
      <c r="D1512" s="14">
        <f t="shared" si="23"/>
        <v>150</v>
      </c>
      <c r="E1512" s="1"/>
    </row>
    <row r="1513" s="66" customFormat="1" customHeight="1" spans="1:5">
      <c r="A1513" s="25" t="s">
        <v>2312</v>
      </c>
      <c r="B1513" s="25" t="s">
        <v>2303</v>
      </c>
      <c r="C1513" s="14">
        <v>9</v>
      </c>
      <c r="D1513" s="14">
        <f t="shared" si="23"/>
        <v>225</v>
      </c>
      <c r="E1513" s="1"/>
    </row>
    <row r="1514" s="66" customFormat="1" customHeight="1" spans="1:5">
      <c r="A1514" s="25" t="s">
        <v>2313</v>
      </c>
      <c r="B1514" s="25" t="s">
        <v>2303</v>
      </c>
      <c r="C1514" s="14">
        <v>9</v>
      </c>
      <c r="D1514" s="14">
        <f t="shared" si="23"/>
        <v>225</v>
      </c>
      <c r="E1514" s="1"/>
    </row>
    <row r="1515" s="66" customFormat="1" customHeight="1" spans="1:5">
      <c r="A1515" s="25" t="s">
        <v>2314</v>
      </c>
      <c r="B1515" s="25" t="s">
        <v>2303</v>
      </c>
      <c r="C1515" s="14">
        <v>1</v>
      </c>
      <c r="D1515" s="14">
        <f t="shared" si="23"/>
        <v>25</v>
      </c>
      <c r="E1515" s="1"/>
    </row>
    <row r="1516" s="66" customFormat="1" customHeight="1" spans="1:5">
      <c r="A1516" s="25" t="s">
        <v>2315</v>
      </c>
      <c r="B1516" s="25" t="s">
        <v>2303</v>
      </c>
      <c r="C1516" s="14">
        <v>9</v>
      </c>
      <c r="D1516" s="14">
        <f t="shared" si="23"/>
        <v>225</v>
      </c>
      <c r="E1516" s="1"/>
    </row>
    <row r="1517" s="66" customFormat="1" customHeight="1" spans="1:5">
      <c r="A1517" s="25" t="s">
        <v>2316</v>
      </c>
      <c r="B1517" s="25" t="s">
        <v>2303</v>
      </c>
      <c r="C1517" s="14">
        <v>9</v>
      </c>
      <c r="D1517" s="14">
        <f t="shared" si="23"/>
        <v>225</v>
      </c>
      <c r="E1517" s="1"/>
    </row>
    <row r="1518" s="66" customFormat="1" customHeight="1" spans="1:5">
      <c r="A1518" s="25" t="s">
        <v>2317</v>
      </c>
      <c r="B1518" s="25" t="s">
        <v>2303</v>
      </c>
      <c r="C1518" s="14">
        <v>8</v>
      </c>
      <c r="D1518" s="14">
        <f t="shared" si="23"/>
        <v>200</v>
      </c>
      <c r="E1518" s="1"/>
    </row>
    <row r="1519" s="66" customFormat="1" customHeight="1" spans="1:5">
      <c r="A1519" s="25" t="s">
        <v>2318</v>
      </c>
      <c r="B1519" s="25" t="s">
        <v>2303</v>
      </c>
      <c r="C1519" s="14">
        <v>7</v>
      </c>
      <c r="D1519" s="14">
        <f t="shared" si="23"/>
        <v>175</v>
      </c>
      <c r="E1519" s="1"/>
    </row>
    <row r="1520" s="66" customFormat="1" customHeight="1" spans="1:5">
      <c r="A1520" s="25" t="s">
        <v>2319</v>
      </c>
      <c r="B1520" s="25" t="s">
        <v>2303</v>
      </c>
      <c r="C1520" s="14">
        <v>7</v>
      </c>
      <c r="D1520" s="14">
        <f t="shared" si="23"/>
        <v>175</v>
      </c>
      <c r="E1520" s="1"/>
    </row>
    <row r="1521" s="66" customFormat="1" customHeight="1" spans="1:5">
      <c r="A1521" s="25" t="s">
        <v>2320</v>
      </c>
      <c r="B1521" s="25" t="s">
        <v>2303</v>
      </c>
      <c r="C1521" s="14">
        <v>7</v>
      </c>
      <c r="D1521" s="14">
        <f t="shared" si="23"/>
        <v>175</v>
      </c>
      <c r="E1521" s="1"/>
    </row>
    <row r="1522" s="66" customFormat="1" customHeight="1" spans="1:5">
      <c r="A1522" s="25" t="s">
        <v>2321</v>
      </c>
      <c r="B1522" s="25" t="s">
        <v>2303</v>
      </c>
      <c r="C1522" s="14">
        <v>55</v>
      </c>
      <c r="D1522" s="14">
        <f t="shared" si="23"/>
        <v>1375</v>
      </c>
      <c r="E1522" s="1"/>
    </row>
    <row r="1523" s="66" customFormat="1" customHeight="1" spans="1:5">
      <c r="A1523" s="25" t="s">
        <v>2322</v>
      </c>
      <c r="B1523" s="25" t="s">
        <v>2303</v>
      </c>
      <c r="C1523" s="14">
        <v>1</v>
      </c>
      <c r="D1523" s="14">
        <f t="shared" si="23"/>
        <v>25</v>
      </c>
      <c r="E1523" s="1"/>
    </row>
    <row r="1524" s="66" customFormat="1" customHeight="1" spans="1:5">
      <c r="A1524" s="25" t="s">
        <v>2323</v>
      </c>
      <c r="B1524" s="25" t="s">
        <v>2303</v>
      </c>
      <c r="C1524" s="14">
        <v>50</v>
      </c>
      <c r="D1524" s="14">
        <f t="shared" si="23"/>
        <v>1250</v>
      </c>
      <c r="E1524" s="1"/>
    </row>
    <row r="1525" s="66" customFormat="1" customHeight="1" spans="1:5">
      <c r="A1525" s="25" t="s">
        <v>2324</v>
      </c>
      <c r="B1525" s="25" t="s">
        <v>2325</v>
      </c>
      <c r="C1525" s="14">
        <v>3</v>
      </c>
      <c r="D1525" s="14">
        <f t="shared" si="23"/>
        <v>75</v>
      </c>
      <c r="E1525" s="1"/>
    </row>
    <row r="1526" s="66" customFormat="1" customHeight="1" spans="1:5">
      <c r="A1526" s="25" t="s">
        <v>2326</v>
      </c>
      <c r="B1526" s="25" t="s">
        <v>2325</v>
      </c>
      <c r="C1526" s="14">
        <v>4</v>
      </c>
      <c r="D1526" s="14">
        <f t="shared" si="23"/>
        <v>100</v>
      </c>
      <c r="E1526" s="1"/>
    </row>
    <row r="1527" s="66" customFormat="1" customHeight="1" spans="1:5">
      <c r="A1527" s="25" t="s">
        <v>2327</v>
      </c>
      <c r="B1527" s="25" t="s">
        <v>2325</v>
      </c>
      <c r="C1527" s="14">
        <v>4</v>
      </c>
      <c r="D1527" s="14">
        <f t="shared" si="23"/>
        <v>100</v>
      </c>
      <c r="E1527" s="1"/>
    </row>
    <row r="1528" s="66" customFormat="1" customHeight="1" spans="1:5">
      <c r="A1528" s="25" t="s">
        <v>2328</v>
      </c>
      <c r="B1528" s="25" t="s">
        <v>2325</v>
      </c>
      <c r="C1528" s="14">
        <v>50</v>
      </c>
      <c r="D1528" s="14">
        <f t="shared" si="23"/>
        <v>1250</v>
      </c>
      <c r="E1528" s="1"/>
    </row>
    <row r="1529" s="66" customFormat="1" customHeight="1" spans="1:5">
      <c r="A1529" s="25" t="s">
        <v>2329</v>
      </c>
      <c r="B1529" s="25" t="s">
        <v>2325</v>
      </c>
      <c r="C1529" s="14">
        <v>6</v>
      </c>
      <c r="D1529" s="14">
        <f t="shared" si="23"/>
        <v>150</v>
      </c>
      <c r="E1529" s="1"/>
    </row>
    <row r="1530" s="66" customFormat="1" customHeight="1" spans="1:5">
      <c r="A1530" s="25" t="s">
        <v>2330</v>
      </c>
      <c r="B1530" s="25" t="s">
        <v>2325</v>
      </c>
      <c r="C1530" s="14">
        <v>20</v>
      </c>
      <c r="D1530" s="14">
        <f t="shared" si="23"/>
        <v>500</v>
      </c>
      <c r="E1530" s="1"/>
    </row>
    <row r="1531" s="66" customFormat="1" customHeight="1" spans="1:5">
      <c r="A1531" s="25" t="s">
        <v>2331</v>
      </c>
      <c r="B1531" s="25" t="s">
        <v>2325</v>
      </c>
      <c r="C1531" s="14">
        <v>5</v>
      </c>
      <c r="D1531" s="14">
        <f t="shared" si="23"/>
        <v>125</v>
      </c>
      <c r="E1531" s="1"/>
    </row>
    <row r="1532" s="66" customFormat="1" customHeight="1" spans="1:5">
      <c r="A1532" s="25" t="s">
        <v>2332</v>
      </c>
      <c r="B1532" s="25" t="s">
        <v>2325</v>
      </c>
      <c r="C1532" s="14">
        <v>8</v>
      </c>
      <c r="D1532" s="14">
        <f t="shared" si="23"/>
        <v>200</v>
      </c>
      <c r="E1532" s="1"/>
    </row>
    <row r="1533" s="66" customFormat="1" customHeight="1" spans="1:5">
      <c r="A1533" s="25" t="s">
        <v>2333</v>
      </c>
      <c r="B1533" s="25" t="s">
        <v>2325</v>
      </c>
      <c r="C1533" s="14">
        <v>15</v>
      </c>
      <c r="D1533" s="14">
        <f t="shared" si="23"/>
        <v>375</v>
      </c>
      <c r="E1533" s="1"/>
    </row>
    <row r="1534" s="66" customFormat="1" customHeight="1" spans="1:5">
      <c r="A1534" s="25" t="s">
        <v>2334</v>
      </c>
      <c r="B1534" s="25" t="s">
        <v>2325</v>
      </c>
      <c r="C1534" s="14">
        <v>1</v>
      </c>
      <c r="D1534" s="14">
        <f t="shared" si="23"/>
        <v>25</v>
      </c>
      <c r="E1534" s="1"/>
    </row>
    <row r="1535" s="66" customFormat="1" customHeight="1" spans="1:5">
      <c r="A1535" s="25" t="s">
        <v>2335</v>
      </c>
      <c r="B1535" s="25" t="s">
        <v>2325</v>
      </c>
      <c r="C1535" s="14">
        <v>3</v>
      </c>
      <c r="D1535" s="14">
        <f t="shared" si="23"/>
        <v>75</v>
      </c>
      <c r="E1535" s="1"/>
    </row>
    <row r="1536" s="66" customFormat="1" customHeight="1" spans="1:5">
      <c r="A1536" s="25" t="s">
        <v>2336</v>
      </c>
      <c r="B1536" s="25" t="s">
        <v>2325</v>
      </c>
      <c r="C1536" s="14">
        <v>6</v>
      </c>
      <c r="D1536" s="14">
        <f t="shared" si="23"/>
        <v>150</v>
      </c>
      <c r="E1536" s="1"/>
    </row>
    <row r="1537" s="66" customFormat="1" customHeight="1" spans="1:5">
      <c r="A1537" s="25" t="s">
        <v>2337</v>
      </c>
      <c r="B1537" s="25" t="s">
        <v>2325</v>
      </c>
      <c r="C1537" s="14">
        <v>60</v>
      </c>
      <c r="D1537" s="14">
        <f t="shared" si="23"/>
        <v>1500</v>
      </c>
      <c r="E1537" s="1"/>
    </row>
    <row r="1538" s="66" customFormat="1" customHeight="1" spans="1:5">
      <c r="A1538" s="25" t="s">
        <v>2338</v>
      </c>
      <c r="B1538" s="25" t="s">
        <v>2325</v>
      </c>
      <c r="C1538" s="14">
        <v>5</v>
      </c>
      <c r="D1538" s="14">
        <f t="shared" si="23"/>
        <v>125</v>
      </c>
      <c r="E1538" s="1"/>
    </row>
    <row r="1539" s="66" customFormat="1" customHeight="1" spans="1:5">
      <c r="A1539" s="25" t="s">
        <v>225</v>
      </c>
      <c r="B1539" s="25" t="s">
        <v>2325</v>
      </c>
      <c r="C1539" s="14">
        <v>1</v>
      </c>
      <c r="D1539" s="14">
        <f t="shared" si="23"/>
        <v>25</v>
      </c>
      <c r="E1539" s="1"/>
    </row>
    <row r="1540" s="66" customFormat="1" customHeight="1" spans="1:5">
      <c r="A1540" s="25" t="s">
        <v>2339</v>
      </c>
      <c r="B1540" s="25" t="s">
        <v>2325</v>
      </c>
      <c r="C1540" s="14">
        <v>6</v>
      </c>
      <c r="D1540" s="14">
        <f t="shared" si="23"/>
        <v>150</v>
      </c>
      <c r="E1540" s="1"/>
    </row>
    <row r="1541" s="66" customFormat="1" customHeight="1" spans="1:5">
      <c r="A1541" s="25" t="s">
        <v>2340</v>
      </c>
      <c r="B1541" s="25" t="s">
        <v>2325</v>
      </c>
      <c r="C1541" s="14">
        <v>4</v>
      </c>
      <c r="D1541" s="14">
        <f t="shared" si="23"/>
        <v>100</v>
      </c>
      <c r="E1541" s="1"/>
    </row>
    <row r="1542" s="66" customFormat="1" customHeight="1" spans="1:5">
      <c r="A1542" s="25" t="s">
        <v>2341</v>
      </c>
      <c r="B1542" s="25" t="s">
        <v>2325</v>
      </c>
      <c r="C1542" s="14">
        <v>2</v>
      </c>
      <c r="D1542" s="14">
        <f t="shared" ref="D1542:D1605" si="24">25*C1542</f>
        <v>50</v>
      </c>
      <c r="E1542" s="1"/>
    </row>
    <row r="1543" s="66" customFormat="1" customHeight="1" spans="1:5">
      <c r="A1543" s="25" t="s">
        <v>2342</v>
      </c>
      <c r="B1543" s="25" t="s">
        <v>2325</v>
      </c>
      <c r="C1543" s="14">
        <v>4</v>
      </c>
      <c r="D1543" s="14">
        <f t="shared" si="24"/>
        <v>100</v>
      </c>
      <c r="E1543" s="1"/>
    </row>
    <row r="1544" s="66" customFormat="1" customHeight="1" spans="1:5">
      <c r="A1544" s="25" t="s">
        <v>2343</v>
      </c>
      <c r="B1544" s="25" t="s">
        <v>2325</v>
      </c>
      <c r="C1544" s="14">
        <v>3</v>
      </c>
      <c r="D1544" s="14">
        <f t="shared" si="24"/>
        <v>75</v>
      </c>
      <c r="E1544" s="1"/>
    </row>
    <row r="1545" s="66" customFormat="1" customHeight="1" spans="1:5">
      <c r="A1545" s="25" t="s">
        <v>2344</v>
      </c>
      <c r="B1545" s="25" t="s">
        <v>2325</v>
      </c>
      <c r="C1545" s="14">
        <v>3</v>
      </c>
      <c r="D1545" s="14">
        <f t="shared" si="24"/>
        <v>75</v>
      </c>
      <c r="E1545" s="1"/>
    </row>
    <row r="1546" s="66" customFormat="1" customHeight="1" spans="1:5">
      <c r="A1546" s="25" t="s">
        <v>2345</v>
      </c>
      <c r="B1546" s="25" t="s">
        <v>2325</v>
      </c>
      <c r="C1546" s="14">
        <v>1.5</v>
      </c>
      <c r="D1546" s="14">
        <f t="shared" si="24"/>
        <v>37.5</v>
      </c>
      <c r="E1546" s="1"/>
    </row>
    <row r="1547" s="66" customFormat="1" customHeight="1" spans="1:5">
      <c r="A1547" s="25" t="s">
        <v>2346</v>
      </c>
      <c r="B1547" s="25" t="s">
        <v>1807</v>
      </c>
      <c r="C1547" s="14">
        <v>3</v>
      </c>
      <c r="D1547" s="14">
        <f t="shared" si="24"/>
        <v>75</v>
      </c>
      <c r="E1547" s="1"/>
    </row>
    <row r="1548" s="66" customFormat="1" customHeight="1" spans="1:5">
      <c r="A1548" s="25" t="s">
        <v>2347</v>
      </c>
      <c r="B1548" s="25" t="s">
        <v>1807</v>
      </c>
      <c r="C1548" s="14">
        <v>4</v>
      </c>
      <c r="D1548" s="14">
        <f t="shared" si="24"/>
        <v>100</v>
      </c>
      <c r="E1548" s="1"/>
    </row>
    <row r="1549" s="66" customFormat="1" customHeight="1" spans="1:5">
      <c r="A1549" s="25" t="s">
        <v>2348</v>
      </c>
      <c r="B1549" s="25" t="s">
        <v>1807</v>
      </c>
      <c r="C1549" s="14">
        <v>7</v>
      </c>
      <c r="D1549" s="14">
        <f t="shared" si="24"/>
        <v>175</v>
      </c>
      <c r="E1549" s="1"/>
    </row>
    <row r="1550" s="66" customFormat="1" customHeight="1" spans="1:5">
      <c r="A1550" s="25" t="s">
        <v>2349</v>
      </c>
      <c r="B1550" s="25" t="s">
        <v>1807</v>
      </c>
      <c r="C1550" s="14">
        <v>2</v>
      </c>
      <c r="D1550" s="14">
        <f t="shared" si="24"/>
        <v>50</v>
      </c>
      <c r="E1550" s="1"/>
    </row>
    <row r="1551" s="66" customFormat="1" customHeight="1" spans="1:5">
      <c r="A1551" s="25" t="s">
        <v>2350</v>
      </c>
      <c r="B1551" s="25" t="s">
        <v>1807</v>
      </c>
      <c r="C1551" s="14">
        <v>4</v>
      </c>
      <c r="D1551" s="14">
        <f t="shared" si="24"/>
        <v>100</v>
      </c>
      <c r="E1551" s="1"/>
    </row>
    <row r="1552" s="66" customFormat="1" customHeight="1" spans="1:5">
      <c r="A1552" s="25" t="s">
        <v>2351</v>
      </c>
      <c r="B1552" s="25" t="s">
        <v>1807</v>
      </c>
      <c r="C1552" s="14">
        <v>2</v>
      </c>
      <c r="D1552" s="14">
        <f t="shared" si="24"/>
        <v>50</v>
      </c>
      <c r="E1552" s="1"/>
    </row>
    <row r="1553" s="66" customFormat="1" customHeight="1" spans="1:5">
      <c r="A1553" s="25" t="s">
        <v>2352</v>
      </c>
      <c r="B1553" s="25" t="s">
        <v>1807</v>
      </c>
      <c r="C1553" s="14">
        <v>1</v>
      </c>
      <c r="D1553" s="14">
        <f t="shared" si="24"/>
        <v>25</v>
      </c>
      <c r="E1553" s="1"/>
    </row>
    <row r="1554" s="66" customFormat="1" customHeight="1" spans="1:5">
      <c r="A1554" s="25" t="s">
        <v>2353</v>
      </c>
      <c r="B1554" s="25" t="s">
        <v>1807</v>
      </c>
      <c r="C1554" s="14">
        <v>5</v>
      </c>
      <c r="D1554" s="14">
        <f t="shared" si="24"/>
        <v>125</v>
      </c>
      <c r="E1554" s="1"/>
    </row>
    <row r="1555" s="66" customFormat="1" customHeight="1" spans="1:5">
      <c r="A1555" s="25" t="s">
        <v>2354</v>
      </c>
      <c r="B1555" s="25" t="s">
        <v>1807</v>
      </c>
      <c r="C1555" s="14">
        <v>10</v>
      </c>
      <c r="D1555" s="14">
        <f t="shared" si="24"/>
        <v>250</v>
      </c>
      <c r="E1555" s="1"/>
    </row>
    <row r="1556" s="66" customFormat="1" customHeight="1" spans="1:5">
      <c r="A1556" s="25" t="s">
        <v>2355</v>
      </c>
      <c r="B1556" s="25" t="s">
        <v>1807</v>
      </c>
      <c r="C1556" s="14">
        <v>3</v>
      </c>
      <c r="D1556" s="14">
        <f t="shared" si="24"/>
        <v>75</v>
      </c>
      <c r="E1556" s="1"/>
    </row>
    <row r="1557" s="66" customFormat="1" customHeight="1" spans="1:5">
      <c r="A1557" s="25" t="s">
        <v>2356</v>
      </c>
      <c r="B1557" s="25" t="s">
        <v>1807</v>
      </c>
      <c r="C1557" s="14">
        <v>1</v>
      </c>
      <c r="D1557" s="14">
        <f t="shared" si="24"/>
        <v>25</v>
      </c>
      <c r="E1557" s="1"/>
    </row>
    <row r="1558" s="66" customFormat="1" customHeight="1" spans="1:5">
      <c r="A1558" s="25" t="s">
        <v>2357</v>
      </c>
      <c r="B1558" s="25" t="s">
        <v>1807</v>
      </c>
      <c r="C1558" s="14">
        <v>1</v>
      </c>
      <c r="D1558" s="14">
        <f t="shared" si="24"/>
        <v>25</v>
      </c>
      <c r="E1558" s="1"/>
    </row>
    <row r="1559" s="66" customFormat="1" customHeight="1" spans="1:5">
      <c r="A1559" s="25" t="s">
        <v>2358</v>
      </c>
      <c r="B1559" s="25" t="s">
        <v>1807</v>
      </c>
      <c r="C1559" s="14">
        <v>4</v>
      </c>
      <c r="D1559" s="14">
        <f t="shared" si="24"/>
        <v>100</v>
      </c>
      <c r="E1559" s="1"/>
    </row>
    <row r="1560" s="66" customFormat="1" customHeight="1" spans="1:5">
      <c r="A1560" s="25" t="s">
        <v>2359</v>
      </c>
      <c r="B1560" s="25" t="s">
        <v>1807</v>
      </c>
      <c r="C1560" s="14">
        <v>4</v>
      </c>
      <c r="D1560" s="14">
        <f t="shared" si="24"/>
        <v>100</v>
      </c>
      <c r="E1560" s="1"/>
    </row>
    <row r="1561" s="66" customFormat="1" customHeight="1" spans="1:5">
      <c r="A1561" s="25" t="s">
        <v>1269</v>
      </c>
      <c r="B1561" s="25" t="s">
        <v>2360</v>
      </c>
      <c r="C1561" s="14">
        <v>30</v>
      </c>
      <c r="D1561" s="14">
        <f t="shared" si="24"/>
        <v>750</v>
      </c>
      <c r="E1561" s="1"/>
    </row>
    <row r="1562" s="66" customFormat="1" customHeight="1" spans="1:5">
      <c r="A1562" s="25" t="s">
        <v>2361</v>
      </c>
      <c r="B1562" s="25" t="s">
        <v>2360</v>
      </c>
      <c r="C1562" s="14">
        <v>5</v>
      </c>
      <c r="D1562" s="14">
        <f t="shared" si="24"/>
        <v>125</v>
      </c>
      <c r="E1562" s="1"/>
    </row>
    <row r="1563" s="66" customFormat="1" customHeight="1" spans="1:5">
      <c r="A1563" s="25" t="s">
        <v>2362</v>
      </c>
      <c r="B1563" s="25" t="s">
        <v>2360</v>
      </c>
      <c r="C1563" s="14">
        <v>5</v>
      </c>
      <c r="D1563" s="14">
        <f t="shared" si="24"/>
        <v>125</v>
      </c>
      <c r="E1563" s="1"/>
    </row>
    <row r="1564" s="66" customFormat="1" customHeight="1" spans="1:5">
      <c r="A1564" s="25" t="s">
        <v>2363</v>
      </c>
      <c r="B1564" s="25" t="s">
        <v>2360</v>
      </c>
      <c r="C1564" s="14">
        <v>10</v>
      </c>
      <c r="D1564" s="14">
        <f t="shared" si="24"/>
        <v>250</v>
      </c>
      <c r="E1564" s="1"/>
    </row>
    <row r="1565" s="66" customFormat="1" customHeight="1" spans="1:5">
      <c r="A1565" s="25" t="s">
        <v>2364</v>
      </c>
      <c r="B1565" s="25" t="s">
        <v>2360</v>
      </c>
      <c r="C1565" s="14">
        <v>20</v>
      </c>
      <c r="D1565" s="14">
        <f t="shared" si="24"/>
        <v>500</v>
      </c>
      <c r="E1565" s="1"/>
    </row>
    <row r="1566" s="66" customFormat="1" customHeight="1" spans="1:5">
      <c r="A1566" s="25" t="s">
        <v>2365</v>
      </c>
      <c r="B1566" s="25" t="s">
        <v>2360</v>
      </c>
      <c r="C1566" s="14">
        <v>2</v>
      </c>
      <c r="D1566" s="14">
        <f t="shared" si="24"/>
        <v>50</v>
      </c>
      <c r="E1566" s="1"/>
    </row>
    <row r="1567" s="66" customFormat="1" customHeight="1" spans="1:5">
      <c r="A1567" s="25" t="s">
        <v>1118</v>
      </c>
      <c r="B1567" s="25" t="s">
        <v>2360</v>
      </c>
      <c r="C1567" s="14">
        <v>4</v>
      </c>
      <c r="D1567" s="14">
        <f t="shared" si="24"/>
        <v>100</v>
      </c>
      <c r="E1567" s="1"/>
    </row>
    <row r="1568" s="66" customFormat="1" customHeight="1" spans="1:5">
      <c r="A1568" s="25" t="s">
        <v>2366</v>
      </c>
      <c r="B1568" s="25" t="s">
        <v>2360</v>
      </c>
      <c r="C1568" s="14">
        <v>25</v>
      </c>
      <c r="D1568" s="14">
        <f t="shared" si="24"/>
        <v>625</v>
      </c>
      <c r="E1568" s="1"/>
    </row>
    <row r="1569" s="66" customFormat="1" customHeight="1" spans="1:5">
      <c r="A1569" s="25" t="s">
        <v>2367</v>
      </c>
      <c r="B1569" s="25" t="s">
        <v>2360</v>
      </c>
      <c r="C1569" s="14">
        <v>5</v>
      </c>
      <c r="D1569" s="14">
        <f t="shared" si="24"/>
        <v>125</v>
      </c>
      <c r="E1569" s="1"/>
    </row>
    <row r="1570" s="66" customFormat="1" customHeight="1" spans="1:5">
      <c r="A1570" s="25" t="s">
        <v>2368</v>
      </c>
      <c r="B1570" s="25" t="s">
        <v>2360</v>
      </c>
      <c r="C1570" s="14">
        <v>5</v>
      </c>
      <c r="D1570" s="14">
        <f t="shared" si="24"/>
        <v>125</v>
      </c>
      <c r="E1570" s="1"/>
    </row>
    <row r="1571" s="66" customFormat="1" customHeight="1" spans="1:5">
      <c r="A1571" s="25" t="s">
        <v>2369</v>
      </c>
      <c r="B1571" s="25" t="s">
        <v>2360</v>
      </c>
      <c r="C1571" s="14">
        <v>5</v>
      </c>
      <c r="D1571" s="14">
        <f t="shared" si="24"/>
        <v>125</v>
      </c>
      <c r="E1571" s="1"/>
    </row>
    <row r="1572" s="66" customFormat="1" customHeight="1" spans="1:5">
      <c r="A1572" s="25" t="s">
        <v>2370</v>
      </c>
      <c r="B1572" s="25" t="s">
        <v>2360</v>
      </c>
      <c r="C1572" s="14">
        <v>6</v>
      </c>
      <c r="D1572" s="14">
        <f t="shared" si="24"/>
        <v>150</v>
      </c>
      <c r="E1572" s="1"/>
    </row>
    <row r="1573" s="66" customFormat="1" customHeight="1" spans="1:5">
      <c r="A1573" s="25" t="s">
        <v>2371</v>
      </c>
      <c r="B1573" s="25" t="s">
        <v>2360</v>
      </c>
      <c r="C1573" s="14">
        <v>8</v>
      </c>
      <c r="D1573" s="14">
        <f t="shared" si="24"/>
        <v>200</v>
      </c>
      <c r="E1573" s="1"/>
    </row>
    <row r="1574" s="66" customFormat="1" customHeight="1" spans="1:5">
      <c r="A1574" s="25" t="s">
        <v>2372</v>
      </c>
      <c r="B1574" s="25" t="s">
        <v>2360</v>
      </c>
      <c r="C1574" s="14">
        <v>9</v>
      </c>
      <c r="D1574" s="14">
        <f t="shared" si="24"/>
        <v>225</v>
      </c>
      <c r="E1574" s="1"/>
    </row>
    <row r="1575" s="66" customFormat="1" customHeight="1" spans="1:5">
      <c r="A1575" s="25" t="s">
        <v>2373</v>
      </c>
      <c r="B1575" s="25" t="s">
        <v>2374</v>
      </c>
      <c r="C1575" s="14">
        <v>7</v>
      </c>
      <c r="D1575" s="14">
        <f t="shared" si="24"/>
        <v>175</v>
      </c>
      <c r="E1575" s="1"/>
    </row>
    <row r="1576" s="66" customFormat="1" customHeight="1" spans="1:5">
      <c r="A1576" s="25" t="s">
        <v>1566</v>
      </c>
      <c r="B1576" s="25" t="s">
        <v>2374</v>
      </c>
      <c r="C1576" s="14">
        <v>1</v>
      </c>
      <c r="D1576" s="14">
        <f t="shared" si="24"/>
        <v>25</v>
      </c>
      <c r="E1576" s="1"/>
    </row>
    <row r="1577" s="66" customFormat="1" customHeight="1" spans="1:5">
      <c r="A1577" s="25" t="s">
        <v>2375</v>
      </c>
      <c r="B1577" s="25" t="s">
        <v>2374</v>
      </c>
      <c r="C1577" s="14">
        <v>9</v>
      </c>
      <c r="D1577" s="14">
        <f t="shared" si="24"/>
        <v>225</v>
      </c>
      <c r="E1577" s="1"/>
    </row>
    <row r="1578" s="66" customFormat="1" customHeight="1" spans="1:5">
      <c r="A1578" s="25" t="s">
        <v>1009</v>
      </c>
      <c r="B1578" s="25" t="s">
        <v>2374</v>
      </c>
      <c r="C1578" s="14">
        <v>11</v>
      </c>
      <c r="D1578" s="14">
        <f t="shared" si="24"/>
        <v>275</v>
      </c>
      <c r="E1578" s="1"/>
    </row>
    <row r="1579" s="66" customFormat="1" customHeight="1" spans="1:5">
      <c r="A1579" s="25" t="s">
        <v>2376</v>
      </c>
      <c r="B1579" s="25" t="s">
        <v>2374</v>
      </c>
      <c r="C1579" s="14">
        <v>5</v>
      </c>
      <c r="D1579" s="14">
        <f t="shared" si="24"/>
        <v>125</v>
      </c>
      <c r="E1579" s="1"/>
    </row>
    <row r="1580" s="66" customFormat="1" customHeight="1" spans="1:5">
      <c r="A1580" s="25" t="s">
        <v>2377</v>
      </c>
      <c r="B1580" s="25" t="s">
        <v>2374</v>
      </c>
      <c r="C1580" s="14">
        <v>11</v>
      </c>
      <c r="D1580" s="14">
        <f t="shared" si="24"/>
        <v>275</v>
      </c>
      <c r="E1580" s="1"/>
    </row>
    <row r="1581" s="66" customFormat="1" customHeight="1" spans="1:5">
      <c r="A1581" s="25" t="s">
        <v>2378</v>
      </c>
      <c r="B1581" s="25" t="s">
        <v>2374</v>
      </c>
      <c r="C1581" s="14">
        <v>5</v>
      </c>
      <c r="D1581" s="14">
        <f t="shared" si="24"/>
        <v>125</v>
      </c>
      <c r="E1581" s="1"/>
    </row>
    <row r="1582" s="66" customFormat="1" customHeight="1" spans="1:5">
      <c r="A1582" s="25" t="s">
        <v>314</v>
      </c>
      <c r="B1582" s="25" t="s">
        <v>2374</v>
      </c>
      <c r="C1582" s="14">
        <v>7</v>
      </c>
      <c r="D1582" s="14">
        <f t="shared" si="24"/>
        <v>175</v>
      </c>
      <c r="E1582" s="1"/>
    </row>
    <row r="1583" s="66" customFormat="1" customHeight="1" spans="1:5">
      <c r="A1583" s="25" t="s">
        <v>2379</v>
      </c>
      <c r="B1583" s="25" t="s">
        <v>2374</v>
      </c>
      <c r="C1583" s="14">
        <v>9</v>
      </c>
      <c r="D1583" s="14">
        <f t="shared" si="24"/>
        <v>225</v>
      </c>
      <c r="E1583" s="1"/>
    </row>
    <row r="1584" s="66" customFormat="1" customHeight="1" spans="1:5">
      <c r="A1584" s="25" t="s">
        <v>2380</v>
      </c>
      <c r="B1584" s="25" t="s">
        <v>2374</v>
      </c>
      <c r="C1584" s="14">
        <v>9</v>
      </c>
      <c r="D1584" s="14">
        <f t="shared" si="24"/>
        <v>225</v>
      </c>
      <c r="E1584" s="1"/>
    </row>
    <row r="1585" s="66" customFormat="1" customHeight="1" spans="1:5">
      <c r="A1585" s="25" t="s">
        <v>2381</v>
      </c>
      <c r="B1585" s="25" t="s">
        <v>2374</v>
      </c>
      <c r="C1585" s="14">
        <v>3</v>
      </c>
      <c r="D1585" s="14">
        <f t="shared" si="24"/>
        <v>75</v>
      </c>
      <c r="E1585" s="1"/>
    </row>
    <row r="1586" s="66" customFormat="1" customHeight="1" spans="1:5">
      <c r="A1586" s="25" t="s">
        <v>2382</v>
      </c>
      <c r="B1586" s="25" t="s">
        <v>2374</v>
      </c>
      <c r="C1586" s="14">
        <v>8</v>
      </c>
      <c r="D1586" s="14">
        <f t="shared" si="24"/>
        <v>200</v>
      </c>
      <c r="E1586" s="1"/>
    </row>
    <row r="1587" s="66" customFormat="1" customHeight="1" spans="1:5">
      <c r="A1587" s="25" t="s">
        <v>2383</v>
      </c>
      <c r="B1587" s="25" t="s">
        <v>2374</v>
      </c>
      <c r="C1587" s="14">
        <v>9</v>
      </c>
      <c r="D1587" s="14">
        <f t="shared" si="24"/>
        <v>225</v>
      </c>
      <c r="E1587" s="1"/>
    </row>
    <row r="1588" s="66" customFormat="1" customHeight="1" spans="1:5">
      <c r="A1588" s="25" t="s">
        <v>2384</v>
      </c>
      <c r="B1588" s="25" t="s">
        <v>2374</v>
      </c>
      <c r="C1588" s="14">
        <v>3</v>
      </c>
      <c r="D1588" s="14">
        <f t="shared" si="24"/>
        <v>75</v>
      </c>
      <c r="E1588" s="1"/>
    </row>
    <row r="1589" s="66" customFormat="1" customHeight="1" spans="1:5">
      <c r="A1589" s="25" t="s">
        <v>2385</v>
      </c>
      <c r="B1589" s="25" t="s">
        <v>2374</v>
      </c>
      <c r="C1589" s="14">
        <v>4</v>
      </c>
      <c r="D1589" s="14">
        <f t="shared" si="24"/>
        <v>100</v>
      </c>
      <c r="E1589" s="1"/>
    </row>
    <row r="1590" s="66" customFormat="1" customHeight="1" spans="1:5">
      <c r="A1590" s="25" t="s">
        <v>2386</v>
      </c>
      <c r="B1590" s="25" t="s">
        <v>2387</v>
      </c>
      <c r="C1590" s="14">
        <v>10</v>
      </c>
      <c r="D1590" s="14">
        <f t="shared" si="24"/>
        <v>250</v>
      </c>
      <c r="E1590" s="1"/>
    </row>
    <row r="1591" s="66" customFormat="1" customHeight="1" spans="1:5">
      <c r="A1591" s="25" t="s">
        <v>2388</v>
      </c>
      <c r="B1591" s="25" t="s">
        <v>2387</v>
      </c>
      <c r="C1591" s="14">
        <v>1.5</v>
      </c>
      <c r="D1591" s="14">
        <f t="shared" si="24"/>
        <v>37.5</v>
      </c>
      <c r="E1591" s="1"/>
    </row>
    <row r="1592" s="66" customFormat="1" customHeight="1" spans="1:5">
      <c r="A1592" s="25" t="s">
        <v>2389</v>
      </c>
      <c r="B1592" s="25" t="s">
        <v>2387</v>
      </c>
      <c r="C1592" s="14">
        <v>3</v>
      </c>
      <c r="D1592" s="14">
        <f t="shared" si="24"/>
        <v>75</v>
      </c>
      <c r="E1592" s="1"/>
    </row>
    <row r="1593" s="66" customFormat="1" customHeight="1" spans="1:5">
      <c r="A1593" s="25" t="s">
        <v>2390</v>
      </c>
      <c r="B1593" s="25" t="s">
        <v>2387</v>
      </c>
      <c r="C1593" s="14">
        <v>3</v>
      </c>
      <c r="D1593" s="14">
        <f t="shared" si="24"/>
        <v>75</v>
      </c>
      <c r="E1593" s="1"/>
    </row>
    <row r="1594" s="66" customFormat="1" customHeight="1" spans="1:5">
      <c r="A1594" s="25" t="s">
        <v>2391</v>
      </c>
      <c r="B1594" s="25" t="s">
        <v>2387</v>
      </c>
      <c r="C1594" s="14">
        <v>11</v>
      </c>
      <c r="D1594" s="14">
        <f t="shared" si="24"/>
        <v>275</v>
      </c>
      <c r="E1594" s="1"/>
    </row>
    <row r="1595" s="66" customFormat="1" customHeight="1" spans="1:5">
      <c r="A1595" s="25" t="s">
        <v>2392</v>
      </c>
      <c r="B1595" s="25" t="s">
        <v>2387</v>
      </c>
      <c r="C1595" s="14">
        <v>2</v>
      </c>
      <c r="D1595" s="14">
        <f t="shared" si="24"/>
        <v>50</v>
      </c>
      <c r="E1595" s="1"/>
    </row>
    <row r="1596" s="66" customFormat="1" customHeight="1" spans="1:5">
      <c r="A1596" s="25" t="s">
        <v>2393</v>
      </c>
      <c r="B1596" s="25" t="s">
        <v>2387</v>
      </c>
      <c r="C1596" s="14">
        <v>3</v>
      </c>
      <c r="D1596" s="14">
        <f t="shared" si="24"/>
        <v>75</v>
      </c>
      <c r="E1596" s="1"/>
    </row>
    <row r="1597" s="66" customFormat="1" customHeight="1" spans="1:5">
      <c r="A1597" s="25" t="s">
        <v>2394</v>
      </c>
      <c r="B1597" s="25" t="s">
        <v>2387</v>
      </c>
      <c r="C1597" s="14">
        <v>1</v>
      </c>
      <c r="D1597" s="14">
        <f t="shared" si="24"/>
        <v>25</v>
      </c>
      <c r="E1597" s="1"/>
    </row>
    <row r="1598" s="66" customFormat="1" customHeight="1" spans="1:5">
      <c r="A1598" s="25" t="s">
        <v>2395</v>
      </c>
      <c r="B1598" s="25" t="s">
        <v>2387</v>
      </c>
      <c r="C1598" s="14">
        <v>9</v>
      </c>
      <c r="D1598" s="14">
        <f t="shared" si="24"/>
        <v>225</v>
      </c>
      <c r="E1598" s="1"/>
    </row>
    <row r="1599" s="66" customFormat="1" customHeight="1" spans="1:5">
      <c r="A1599" s="25" t="s">
        <v>2396</v>
      </c>
      <c r="B1599" s="25" t="s">
        <v>2387</v>
      </c>
      <c r="C1599" s="14">
        <v>3</v>
      </c>
      <c r="D1599" s="14">
        <f t="shared" si="24"/>
        <v>75</v>
      </c>
      <c r="E1599" s="1"/>
    </row>
    <row r="1600" s="66" customFormat="1" customHeight="1" spans="1:5">
      <c r="A1600" s="25" t="s">
        <v>2397</v>
      </c>
      <c r="B1600" s="25" t="s">
        <v>2387</v>
      </c>
      <c r="C1600" s="14">
        <v>3</v>
      </c>
      <c r="D1600" s="14">
        <f t="shared" si="24"/>
        <v>75</v>
      </c>
      <c r="E1600" s="1"/>
    </row>
    <row r="1601" s="66" customFormat="1" customHeight="1" spans="1:5">
      <c r="A1601" s="25" t="s">
        <v>2398</v>
      </c>
      <c r="B1601" s="25" t="s">
        <v>2387</v>
      </c>
      <c r="C1601" s="14">
        <v>190</v>
      </c>
      <c r="D1601" s="14">
        <f t="shared" si="24"/>
        <v>4750</v>
      </c>
      <c r="E1601" s="1"/>
    </row>
    <row r="1602" s="66" customFormat="1" customHeight="1" spans="1:5">
      <c r="A1602" s="25" t="s">
        <v>2399</v>
      </c>
      <c r="B1602" s="25" t="s">
        <v>2400</v>
      </c>
      <c r="C1602" s="14">
        <v>2</v>
      </c>
      <c r="D1602" s="14">
        <f t="shared" si="24"/>
        <v>50</v>
      </c>
      <c r="E1602" s="1"/>
    </row>
    <row r="1603" s="66" customFormat="1" customHeight="1" spans="1:5">
      <c r="A1603" s="25" t="s">
        <v>2401</v>
      </c>
      <c r="B1603" s="25" t="s">
        <v>2400</v>
      </c>
      <c r="C1603" s="14">
        <v>3</v>
      </c>
      <c r="D1603" s="14">
        <f t="shared" si="24"/>
        <v>75</v>
      </c>
      <c r="E1603" s="1"/>
    </row>
    <row r="1604" s="66" customFormat="1" customHeight="1" spans="1:5">
      <c r="A1604" s="25" t="s">
        <v>858</v>
      </c>
      <c r="B1604" s="25" t="s">
        <v>2400</v>
      </c>
      <c r="C1604" s="14">
        <v>2</v>
      </c>
      <c r="D1604" s="14">
        <f t="shared" si="24"/>
        <v>50</v>
      </c>
      <c r="E1604" s="1"/>
    </row>
    <row r="1605" s="66" customFormat="1" customHeight="1" spans="1:5">
      <c r="A1605" s="25" t="s">
        <v>2402</v>
      </c>
      <c r="B1605" s="25" t="s">
        <v>2400</v>
      </c>
      <c r="C1605" s="14">
        <v>9</v>
      </c>
      <c r="D1605" s="14">
        <f t="shared" si="24"/>
        <v>225</v>
      </c>
      <c r="E1605" s="1"/>
    </row>
    <row r="1606" s="66" customFormat="1" customHeight="1" spans="1:5">
      <c r="A1606" s="25" t="s">
        <v>2403</v>
      </c>
      <c r="B1606" s="25" t="s">
        <v>2400</v>
      </c>
      <c r="C1606" s="14">
        <v>9</v>
      </c>
      <c r="D1606" s="14">
        <f t="shared" ref="D1606:D1669" si="25">25*C1606</f>
        <v>225</v>
      </c>
      <c r="E1606" s="1"/>
    </row>
    <row r="1607" s="66" customFormat="1" customHeight="1" spans="1:5">
      <c r="A1607" s="25" t="s">
        <v>2404</v>
      </c>
      <c r="B1607" s="25" t="s">
        <v>2400</v>
      </c>
      <c r="C1607" s="14">
        <v>0.5</v>
      </c>
      <c r="D1607" s="14">
        <f t="shared" si="25"/>
        <v>12.5</v>
      </c>
      <c r="E1607" s="1"/>
    </row>
    <row r="1608" s="66" customFormat="1" customHeight="1" spans="1:5">
      <c r="A1608" s="25" t="s">
        <v>2405</v>
      </c>
      <c r="B1608" s="25" t="s">
        <v>2400</v>
      </c>
      <c r="C1608" s="14">
        <v>4</v>
      </c>
      <c r="D1608" s="14">
        <f t="shared" si="25"/>
        <v>100</v>
      </c>
      <c r="E1608" s="1"/>
    </row>
    <row r="1609" s="66" customFormat="1" customHeight="1" spans="1:5">
      <c r="A1609" s="25" t="s">
        <v>2406</v>
      </c>
      <c r="B1609" s="25" t="s">
        <v>2400</v>
      </c>
      <c r="C1609" s="14">
        <v>2</v>
      </c>
      <c r="D1609" s="14">
        <f t="shared" si="25"/>
        <v>50</v>
      </c>
      <c r="E1609" s="1"/>
    </row>
    <row r="1610" s="66" customFormat="1" customHeight="1" spans="1:5">
      <c r="A1610" s="25" t="s">
        <v>2407</v>
      </c>
      <c r="B1610" s="25" t="s">
        <v>2400</v>
      </c>
      <c r="C1610" s="14">
        <v>2</v>
      </c>
      <c r="D1610" s="14">
        <f t="shared" si="25"/>
        <v>50</v>
      </c>
      <c r="E1610" s="1"/>
    </row>
    <row r="1611" s="66" customFormat="1" customHeight="1" spans="1:5">
      <c r="A1611" s="25" t="s">
        <v>2408</v>
      </c>
      <c r="B1611" s="25" t="s">
        <v>2400</v>
      </c>
      <c r="C1611" s="14">
        <v>9</v>
      </c>
      <c r="D1611" s="14">
        <f t="shared" si="25"/>
        <v>225</v>
      </c>
      <c r="E1611" s="1"/>
    </row>
    <row r="1612" s="66" customFormat="1" customHeight="1" spans="1:5">
      <c r="A1612" s="25" t="s">
        <v>2409</v>
      </c>
      <c r="B1612" s="25" t="s">
        <v>2400</v>
      </c>
      <c r="C1612" s="14">
        <v>7</v>
      </c>
      <c r="D1612" s="14">
        <f t="shared" si="25"/>
        <v>175</v>
      </c>
      <c r="E1612" s="1"/>
    </row>
    <row r="1613" s="66" customFormat="1" customHeight="1" spans="1:5">
      <c r="A1613" s="84" t="s">
        <v>2410</v>
      </c>
      <c r="B1613" s="76" t="s">
        <v>2411</v>
      </c>
      <c r="C1613" s="75">
        <v>111.75</v>
      </c>
      <c r="D1613" s="14">
        <f t="shared" si="25"/>
        <v>2793.75</v>
      </c>
      <c r="E1613" s="1"/>
    </row>
    <row r="1614" s="66" customFormat="1" customHeight="1" spans="1:5">
      <c r="A1614" s="76" t="s">
        <v>2412</v>
      </c>
      <c r="B1614" s="76" t="s">
        <v>2413</v>
      </c>
      <c r="C1614" s="75">
        <v>101.3</v>
      </c>
      <c r="D1614" s="14">
        <f t="shared" si="25"/>
        <v>2532.5</v>
      </c>
      <c r="E1614" s="1"/>
    </row>
    <row r="1615" s="66" customFormat="1" customHeight="1" spans="1:5">
      <c r="A1615" s="76" t="s">
        <v>2414</v>
      </c>
      <c r="B1615" s="76" t="s">
        <v>2415</v>
      </c>
      <c r="C1615" s="75">
        <v>192.35</v>
      </c>
      <c r="D1615" s="14">
        <f t="shared" si="25"/>
        <v>4808.75</v>
      </c>
      <c r="E1615" s="1"/>
    </row>
    <row r="1616" s="66" customFormat="1" customHeight="1" spans="1:5">
      <c r="A1616" s="76" t="s">
        <v>2416</v>
      </c>
      <c r="B1616" s="76" t="s">
        <v>2411</v>
      </c>
      <c r="C1616" s="75">
        <v>14.95</v>
      </c>
      <c r="D1616" s="14">
        <f t="shared" si="25"/>
        <v>373.75</v>
      </c>
      <c r="E1616" s="1"/>
    </row>
    <row r="1617" s="66" customFormat="1" customHeight="1" spans="1:5">
      <c r="A1617" s="76" t="s">
        <v>2417</v>
      </c>
      <c r="B1617" s="76" t="s">
        <v>2413</v>
      </c>
      <c r="C1617" s="75">
        <v>1.3</v>
      </c>
      <c r="D1617" s="14">
        <f t="shared" si="25"/>
        <v>32.5</v>
      </c>
      <c r="E1617" s="1"/>
    </row>
    <row r="1618" s="66" customFormat="1" customHeight="1" spans="1:5">
      <c r="A1618" s="76" t="s">
        <v>2418</v>
      </c>
      <c r="B1618" s="76" t="s">
        <v>2413</v>
      </c>
      <c r="C1618" s="75">
        <v>11.05</v>
      </c>
      <c r="D1618" s="14">
        <f t="shared" si="25"/>
        <v>276.25</v>
      </c>
      <c r="E1618" s="1"/>
    </row>
    <row r="1619" s="66" customFormat="1" customHeight="1" spans="1:5">
      <c r="A1619" s="76" t="s">
        <v>2419</v>
      </c>
      <c r="B1619" s="76" t="s">
        <v>2413</v>
      </c>
      <c r="C1619" s="75">
        <v>1.3</v>
      </c>
      <c r="D1619" s="14">
        <f t="shared" si="25"/>
        <v>32.5</v>
      </c>
      <c r="E1619" s="1"/>
    </row>
    <row r="1620" s="66" customFormat="1" customHeight="1" spans="1:5">
      <c r="A1620" s="76" t="s">
        <v>2420</v>
      </c>
      <c r="B1620" s="76" t="s">
        <v>2413</v>
      </c>
      <c r="C1620" s="75">
        <v>2.93</v>
      </c>
      <c r="D1620" s="14">
        <f t="shared" si="25"/>
        <v>73.25</v>
      </c>
      <c r="E1620" s="1"/>
    </row>
    <row r="1621" s="66" customFormat="1" customHeight="1" spans="1:5">
      <c r="A1621" s="76" t="s">
        <v>2421</v>
      </c>
      <c r="B1621" s="85" t="s">
        <v>2415</v>
      </c>
      <c r="C1621" s="86">
        <v>3.51</v>
      </c>
      <c r="D1621" s="14">
        <f t="shared" si="25"/>
        <v>87.75</v>
      </c>
      <c r="E1621" s="1"/>
    </row>
    <row r="1622" s="66" customFormat="1" customHeight="1" spans="1:5">
      <c r="A1622" s="76" t="s">
        <v>2422</v>
      </c>
      <c r="B1622" s="85" t="s">
        <v>2423</v>
      </c>
      <c r="C1622" s="86">
        <v>77</v>
      </c>
      <c r="D1622" s="14">
        <f t="shared" si="25"/>
        <v>1925</v>
      </c>
      <c r="E1622" s="1"/>
    </row>
    <row r="1623" s="66" customFormat="1" customHeight="1" spans="1:5">
      <c r="A1623" s="76" t="s">
        <v>2424</v>
      </c>
      <c r="B1623" s="85" t="s">
        <v>2423</v>
      </c>
      <c r="C1623" s="86">
        <v>8.1</v>
      </c>
      <c r="D1623" s="14">
        <f t="shared" si="25"/>
        <v>202.5</v>
      </c>
      <c r="E1623" s="1"/>
    </row>
    <row r="1624" s="66" customFormat="1" customHeight="1" spans="1:5">
      <c r="A1624" s="76" t="s">
        <v>2425</v>
      </c>
      <c r="B1624" s="85" t="s">
        <v>2423</v>
      </c>
      <c r="C1624" s="75">
        <v>5.6</v>
      </c>
      <c r="D1624" s="14">
        <f t="shared" si="25"/>
        <v>140</v>
      </c>
      <c r="E1624" s="1"/>
    </row>
    <row r="1625" s="66" customFormat="1" customHeight="1" spans="1:5">
      <c r="A1625" s="76" t="s">
        <v>2426</v>
      </c>
      <c r="B1625" s="85" t="s">
        <v>2423</v>
      </c>
      <c r="C1625" s="75">
        <v>16.2</v>
      </c>
      <c r="D1625" s="14">
        <f t="shared" si="25"/>
        <v>405</v>
      </c>
      <c r="E1625" s="1"/>
    </row>
    <row r="1626" s="66" customFormat="1" customHeight="1" spans="1:5">
      <c r="A1626" s="76" t="s">
        <v>2427</v>
      </c>
      <c r="B1626" s="85" t="s">
        <v>2423</v>
      </c>
      <c r="C1626" s="75">
        <v>0.6</v>
      </c>
      <c r="D1626" s="14">
        <f t="shared" si="25"/>
        <v>15</v>
      </c>
      <c r="E1626" s="1"/>
    </row>
    <row r="1627" s="66" customFormat="1" customHeight="1" spans="1:5">
      <c r="A1627" s="76" t="s">
        <v>2428</v>
      </c>
      <c r="B1627" s="85" t="s">
        <v>2423</v>
      </c>
      <c r="C1627" s="75">
        <v>1.8</v>
      </c>
      <c r="D1627" s="14">
        <f t="shared" si="25"/>
        <v>45</v>
      </c>
      <c r="E1627" s="1"/>
    </row>
    <row r="1628" s="66" customFormat="1" customHeight="1" spans="1:5">
      <c r="A1628" s="76" t="s">
        <v>2429</v>
      </c>
      <c r="B1628" s="85" t="s">
        <v>2423</v>
      </c>
      <c r="C1628" s="75">
        <v>5.5</v>
      </c>
      <c r="D1628" s="14">
        <f t="shared" si="25"/>
        <v>137.5</v>
      </c>
      <c r="E1628" s="1"/>
    </row>
    <row r="1629" s="66" customFormat="1" customHeight="1" spans="1:5">
      <c r="A1629" s="76" t="s">
        <v>2430</v>
      </c>
      <c r="B1629" s="85" t="s">
        <v>2423</v>
      </c>
      <c r="C1629" s="75">
        <v>7.5</v>
      </c>
      <c r="D1629" s="14">
        <f t="shared" si="25"/>
        <v>187.5</v>
      </c>
      <c r="E1629" s="1"/>
    </row>
    <row r="1630" s="66" customFormat="1" customHeight="1" spans="1:5">
      <c r="A1630" s="76" t="s">
        <v>2431</v>
      </c>
      <c r="B1630" s="85" t="s">
        <v>2423</v>
      </c>
      <c r="C1630" s="75">
        <v>9.6</v>
      </c>
      <c r="D1630" s="14">
        <f t="shared" si="25"/>
        <v>240</v>
      </c>
      <c r="E1630" s="1"/>
    </row>
    <row r="1631" s="66" customFormat="1" customHeight="1" spans="1:5">
      <c r="A1631" s="76" t="s">
        <v>2432</v>
      </c>
      <c r="B1631" s="85" t="s">
        <v>2423</v>
      </c>
      <c r="C1631" s="75">
        <v>5.4</v>
      </c>
      <c r="D1631" s="14">
        <f t="shared" si="25"/>
        <v>135</v>
      </c>
      <c r="E1631" s="1"/>
    </row>
    <row r="1632" s="66" customFormat="1" customHeight="1" spans="1:5">
      <c r="A1632" s="76" t="s">
        <v>2433</v>
      </c>
      <c r="B1632" s="85" t="s">
        <v>2423</v>
      </c>
      <c r="C1632" s="75">
        <v>2.4</v>
      </c>
      <c r="D1632" s="14">
        <f t="shared" si="25"/>
        <v>60</v>
      </c>
      <c r="E1632" s="1"/>
    </row>
    <row r="1633" s="66" customFormat="1" customHeight="1" spans="1:5">
      <c r="A1633" s="76" t="s">
        <v>2434</v>
      </c>
      <c r="B1633" s="85" t="s">
        <v>2423</v>
      </c>
      <c r="C1633" s="75">
        <v>4.5</v>
      </c>
      <c r="D1633" s="14">
        <f t="shared" si="25"/>
        <v>112.5</v>
      </c>
      <c r="E1633" s="1"/>
    </row>
    <row r="1634" s="66" customFormat="1" customHeight="1" spans="1:5">
      <c r="A1634" s="76" t="s">
        <v>2435</v>
      </c>
      <c r="B1634" s="85" t="s">
        <v>2423</v>
      </c>
      <c r="C1634" s="75">
        <v>6</v>
      </c>
      <c r="D1634" s="14">
        <f t="shared" si="25"/>
        <v>150</v>
      </c>
      <c r="E1634" s="1"/>
    </row>
    <row r="1635" s="66" customFormat="1" customHeight="1" spans="1:5">
      <c r="A1635" s="76" t="s">
        <v>2436</v>
      </c>
      <c r="B1635" s="85" t="s">
        <v>2423</v>
      </c>
      <c r="C1635" s="75">
        <v>12.1</v>
      </c>
      <c r="D1635" s="14">
        <f t="shared" si="25"/>
        <v>302.5</v>
      </c>
      <c r="E1635" s="1"/>
    </row>
    <row r="1636" s="66" customFormat="1" customHeight="1" spans="1:5">
      <c r="A1636" s="76" t="s">
        <v>2437</v>
      </c>
      <c r="B1636" s="85" t="s">
        <v>2423</v>
      </c>
      <c r="C1636" s="75">
        <v>4.9</v>
      </c>
      <c r="D1636" s="14">
        <f t="shared" si="25"/>
        <v>122.5</v>
      </c>
      <c r="E1636" s="1"/>
    </row>
    <row r="1637" s="66" customFormat="1" customHeight="1" spans="1:5">
      <c r="A1637" s="76" t="s">
        <v>2438</v>
      </c>
      <c r="B1637" s="85" t="s">
        <v>2423</v>
      </c>
      <c r="C1637" s="75">
        <v>4.8</v>
      </c>
      <c r="D1637" s="14">
        <f t="shared" si="25"/>
        <v>120</v>
      </c>
      <c r="E1637" s="1"/>
    </row>
    <row r="1638" s="66" customFormat="1" customHeight="1" spans="1:5">
      <c r="A1638" s="76" t="s">
        <v>2439</v>
      </c>
      <c r="B1638" s="85" t="s">
        <v>2423</v>
      </c>
      <c r="C1638" s="75">
        <v>8.4</v>
      </c>
      <c r="D1638" s="14">
        <f t="shared" si="25"/>
        <v>210</v>
      </c>
      <c r="E1638" s="1"/>
    </row>
    <row r="1639" s="66" customFormat="1" customHeight="1" spans="1:5">
      <c r="A1639" s="76" t="s">
        <v>2440</v>
      </c>
      <c r="B1639" s="85" t="s">
        <v>2423</v>
      </c>
      <c r="C1639" s="75">
        <v>4.9</v>
      </c>
      <c r="D1639" s="14">
        <f t="shared" si="25"/>
        <v>122.5</v>
      </c>
      <c r="E1639" s="1"/>
    </row>
    <row r="1640" s="66" customFormat="1" customHeight="1" spans="1:5">
      <c r="A1640" s="76" t="s">
        <v>2441</v>
      </c>
      <c r="B1640" s="85" t="s">
        <v>2423</v>
      </c>
      <c r="C1640" s="75">
        <v>5.4</v>
      </c>
      <c r="D1640" s="14">
        <f t="shared" si="25"/>
        <v>135</v>
      </c>
      <c r="E1640" s="1"/>
    </row>
    <row r="1641" s="66" customFormat="1" customHeight="1" spans="1:5">
      <c r="A1641" s="76" t="s">
        <v>2442</v>
      </c>
      <c r="B1641" s="85" t="s">
        <v>2423</v>
      </c>
      <c r="C1641" s="75">
        <v>5.1</v>
      </c>
      <c r="D1641" s="14">
        <f t="shared" si="25"/>
        <v>127.5</v>
      </c>
      <c r="E1641" s="1"/>
    </row>
    <row r="1642" s="66" customFormat="1" customHeight="1" spans="1:5">
      <c r="A1642" s="76" t="s">
        <v>2443</v>
      </c>
      <c r="B1642" s="85" t="s">
        <v>2423</v>
      </c>
      <c r="C1642" s="75">
        <v>8.5</v>
      </c>
      <c r="D1642" s="14">
        <f t="shared" si="25"/>
        <v>212.5</v>
      </c>
      <c r="E1642" s="1"/>
    </row>
    <row r="1643" s="66" customFormat="1" customHeight="1" spans="1:5">
      <c r="A1643" s="76" t="s">
        <v>2444</v>
      </c>
      <c r="B1643" s="85" t="s">
        <v>2423</v>
      </c>
      <c r="C1643" s="75">
        <v>3.1</v>
      </c>
      <c r="D1643" s="14">
        <f t="shared" si="25"/>
        <v>77.5</v>
      </c>
      <c r="E1643" s="1"/>
    </row>
    <row r="1644" s="66" customFormat="1" customHeight="1" spans="1:5">
      <c r="A1644" s="76" t="s">
        <v>2445</v>
      </c>
      <c r="B1644" s="85" t="s">
        <v>2423</v>
      </c>
      <c r="C1644" s="75">
        <v>17.1</v>
      </c>
      <c r="D1644" s="14">
        <f t="shared" si="25"/>
        <v>427.5</v>
      </c>
      <c r="E1644" s="1"/>
    </row>
    <row r="1645" s="66" customFormat="1" customHeight="1" spans="1:5">
      <c r="A1645" s="76" t="s">
        <v>2446</v>
      </c>
      <c r="B1645" s="76" t="s">
        <v>2447</v>
      </c>
      <c r="C1645" s="75">
        <v>48.8</v>
      </c>
      <c r="D1645" s="14">
        <f t="shared" si="25"/>
        <v>1220</v>
      </c>
      <c r="E1645" s="1"/>
    </row>
    <row r="1646" s="66" customFormat="1" customHeight="1" spans="1:5">
      <c r="A1646" s="76" t="s">
        <v>2448</v>
      </c>
      <c r="B1646" s="76" t="s">
        <v>2447</v>
      </c>
      <c r="C1646" s="75">
        <v>90.8</v>
      </c>
      <c r="D1646" s="14">
        <f t="shared" si="25"/>
        <v>2270</v>
      </c>
      <c r="E1646" s="1"/>
    </row>
    <row r="1647" s="66" customFormat="1" customHeight="1" spans="1:5">
      <c r="A1647" s="76" t="s">
        <v>2449</v>
      </c>
      <c r="B1647" s="76" t="s">
        <v>2447</v>
      </c>
      <c r="C1647" s="75">
        <v>84.8</v>
      </c>
      <c r="D1647" s="14">
        <f t="shared" si="25"/>
        <v>2120</v>
      </c>
      <c r="E1647" s="1"/>
    </row>
    <row r="1648" s="66" customFormat="1" customHeight="1" spans="1:5">
      <c r="A1648" s="76" t="s">
        <v>2450</v>
      </c>
      <c r="B1648" s="76" t="s">
        <v>2447</v>
      </c>
      <c r="C1648" s="75">
        <v>6</v>
      </c>
      <c r="D1648" s="14">
        <f t="shared" si="25"/>
        <v>150</v>
      </c>
      <c r="E1648" s="1"/>
    </row>
    <row r="1649" s="66" customFormat="1" customHeight="1" spans="1:5">
      <c r="A1649" s="76" t="s">
        <v>2451</v>
      </c>
      <c r="B1649" s="76" t="s">
        <v>2447</v>
      </c>
      <c r="C1649" s="75">
        <v>7.2</v>
      </c>
      <c r="D1649" s="14">
        <f t="shared" si="25"/>
        <v>180</v>
      </c>
      <c r="E1649" s="1"/>
    </row>
    <row r="1650" s="66" customFormat="1" customHeight="1" spans="1:5">
      <c r="A1650" s="76" t="s">
        <v>2452</v>
      </c>
      <c r="B1650" s="76" t="s">
        <v>2447</v>
      </c>
      <c r="C1650" s="75">
        <v>6.5</v>
      </c>
      <c r="D1650" s="14">
        <f t="shared" si="25"/>
        <v>162.5</v>
      </c>
      <c r="E1650" s="1"/>
    </row>
    <row r="1651" s="66" customFormat="1" customHeight="1" spans="1:5">
      <c r="A1651" s="76" t="s">
        <v>2453</v>
      </c>
      <c r="B1651" s="76" t="s">
        <v>2447</v>
      </c>
      <c r="C1651" s="75">
        <v>9.5</v>
      </c>
      <c r="D1651" s="14">
        <f t="shared" si="25"/>
        <v>237.5</v>
      </c>
      <c r="E1651" s="1"/>
    </row>
    <row r="1652" s="66" customFormat="1" customHeight="1" spans="1:5">
      <c r="A1652" s="76" t="s">
        <v>2454</v>
      </c>
      <c r="B1652" s="76" t="s">
        <v>2447</v>
      </c>
      <c r="C1652" s="75">
        <v>4.2</v>
      </c>
      <c r="D1652" s="14">
        <f t="shared" si="25"/>
        <v>105</v>
      </c>
      <c r="E1652" s="1"/>
    </row>
    <row r="1653" s="66" customFormat="1" customHeight="1" spans="1:5">
      <c r="A1653" s="76" t="s">
        <v>2455</v>
      </c>
      <c r="B1653" s="76" t="s">
        <v>2447</v>
      </c>
      <c r="C1653" s="75">
        <v>4.8</v>
      </c>
      <c r="D1653" s="14">
        <f t="shared" si="25"/>
        <v>120</v>
      </c>
      <c r="E1653" s="1"/>
    </row>
    <row r="1654" s="66" customFormat="1" customHeight="1" spans="1:5">
      <c r="A1654" s="76" t="s">
        <v>2456</v>
      </c>
      <c r="B1654" s="76" t="s">
        <v>2447</v>
      </c>
      <c r="C1654" s="75">
        <v>6.9</v>
      </c>
      <c r="D1654" s="14">
        <f t="shared" si="25"/>
        <v>172.5</v>
      </c>
      <c r="E1654" s="1"/>
    </row>
    <row r="1655" s="66" customFormat="1" customHeight="1" spans="1:5">
      <c r="A1655" s="76" t="s">
        <v>2457</v>
      </c>
      <c r="B1655" s="76" t="s">
        <v>2447</v>
      </c>
      <c r="C1655" s="75">
        <v>4.7</v>
      </c>
      <c r="D1655" s="14">
        <f t="shared" si="25"/>
        <v>117.5</v>
      </c>
      <c r="E1655" s="1"/>
    </row>
    <row r="1656" s="66" customFormat="1" customHeight="1" spans="1:5">
      <c r="A1656" s="76" t="s">
        <v>2437</v>
      </c>
      <c r="B1656" s="76" t="s">
        <v>2447</v>
      </c>
      <c r="C1656" s="75">
        <v>3</v>
      </c>
      <c r="D1656" s="14">
        <f t="shared" si="25"/>
        <v>75</v>
      </c>
      <c r="E1656" s="1"/>
    </row>
    <row r="1657" s="66" customFormat="1" customHeight="1" spans="1:5">
      <c r="A1657" s="76" t="s">
        <v>2458</v>
      </c>
      <c r="B1657" s="76" t="s">
        <v>2447</v>
      </c>
      <c r="C1657" s="75">
        <v>1.5</v>
      </c>
      <c r="D1657" s="14">
        <f t="shared" si="25"/>
        <v>37.5</v>
      </c>
      <c r="E1657" s="1"/>
    </row>
    <row r="1658" s="66" customFormat="1" customHeight="1" spans="1:5">
      <c r="A1658" s="76" t="s">
        <v>2459</v>
      </c>
      <c r="B1658" s="76" t="s">
        <v>2447</v>
      </c>
      <c r="C1658" s="75">
        <v>1.5</v>
      </c>
      <c r="D1658" s="14">
        <f t="shared" si="25"/>
        <v>37.5</v>
      </c>
      <c r="E1658" s="1"/>
    </row>
    <row r="1659" s="66" customFormat="1" customHeight="1" spans="1:5">
      <c r="A1659" s="76" t="s">
        <v>2460</v>
      </c>
      <c r="B1659" s="76" t="s">
        <v>2447</v>
      </c>
      <c r="C1659" s="75">
        <v>1.9</v>
      </c>
      <c r="D1659" s="14">
        <f t="shared" si="25"/>
        <v>47.5</v>
      </c>
      <c r="E1659" s="1"/>
    </row>
    <row r="1660" s="66" customFormat="1" customHeight="1" spans="1:5">
      <c r="A1660" s="76" t="s">
        <v>2461</v>
      </c>
      <c r="B1660" s="76" t="s">
        <v>2447</v>
      </c>
      <c r="C1660" s="75">
        <v>1.2</v>
      </c>
      <c r="D1660" s="14">
        <f t="shared" si="25"/>
        <v>30</v>
      </c>
      <c r="E1660" s="1"/>
    </row>
    <row r="1661" s="66" customFormat="1" customHeight="1" spans="1:5">
      <c r="A1661" s="76" t="s">
        <v>2462</v>
      </c>
      <c r="B1661" s="76" t="s">
        <v>2447</v>
      </c>
      <c r="C1661" s="75">
        <v>1.5</v>
      </c>
      <c r="D1661" s="14">
        <f t="shared" si="25"/>
        <v>37.5</v>
      </c>
      <c r="E1661" s="1"/>
    </row>
    <row r="1662" s="66" customFormat="1" customHeight="1" spans="1:5">
      <c r="A1662" s="76" t="s">
        <v>2463</v>
      </c>
      <c r="B1662" s="76" t="s">
        <v>2447</v>
      </c>
      <c r="C1662" s="75">
        <v>1</v>
      </c>
      <c r="D1662" s="14">
        <f t="shared" si="25"/>
        <v>25</v>
      </c>
      <c r="E1662" s="1"/>
    </row>
    <row r="1663" s="66" customFormat="1" customHeight="1" spans="1:5">
      <c r="A1663" s="76" t="s">
        <v>2464</v>
      </c>
      <c r="B1663" s="76" t="s">
        <v>2447</v>
      </c>
      <c r="C1663" s="75">
        <v>1.2</v>
      </c>
      <c r="D1663" s="14">
        <f t="shared" si="25"/>
        <v>30</v>
      </c>
      <c r="E1663" s="1"/>
    </row>
    <row r="1664" s="66" customFormat="1" customHeight="1" spans="1:5">
      <c r="A1664" s="76" t="s">
        <v>2465</v>
      </c>
      <c r="B1664" s="76" t="s">
        <v>2447</v>
      </c>
      <c r="C1664" s="75">
        <v>1</v>
      </c>
      <c r="D1664" s="14">
        <f t="shared" si="25"/>
        <v>25</v>
      </c>
      <c r="E1664" s="1"/>
    </row>
    <row r="1665" s="66" customFormat="1" customHeight="1" spans="1:5">
      <c r="A1665" s="76" t="s">
        <v>2466</v>
      </c>
      <c r="B1665" s="85" t="s">
        <v>2467</v>
      </c>
      <c r="C1665" s="75">
        <v>7.2</v>
      </c>
      <c r="D1665" s="14">
        <f t="shared" si="25"/>
        <v>180</v>
      </c>
      <c r="E1665" s="1"/>
    </row>
    <row r="1666" s="66" customFormat="1" customHeight="1" spans="1:5">
      <c r="A1666" s="76" t="s">
        <v>2468</v>
      </c>
      <c r="B1666" s="85" t="s">
        <v>2467</v>
      </c>
      <c r="C1666" s="75">
        <v>4.3</v>
      </c>
      <c r="D1666" s="14">
        <f t="shared" si="25"/>
        <v>107.5</v>
      </c>
      <c r="E1666" s="1"/>
    </row>
    <row r="1667" s="66" customFormat="1" customHeight="1" spans="1:5">
      <c r="A1667" s="76" t="s">
        <v>2469</v>
      </c>
      <c r="B1667" s="85" t="s">
        <v>2467</v>
      </c>
      <c r="C1667" s="75">
        <v>4.8</v>
      </c>
      <c r="D1667" s="14">
        <f t="shared" si="25"/>
        <v>120</v>
      </c>
      <c r="E1667" s="1"/>
    </row>
    <row r="1668" s="66" customFormat="1" customHeight="1" spans="1:5">
      <c r="A1668" s="76" t="s">
        <v>2470</v>
      </c>
      <c r="B1668" s="85" t="s">
        <v>2467</v>
      </c>
      <c r="C1668" s="75">
        <v>2.2</v>
      </c>
      <c r="D1668" s="14">
        <f t="shared" si="25"/>
        <v>55</v>
      </c>
      <c r="E1668" s="1"/>
    </row>
    <row r="1669" s="66" customFormat="1" customHeight="1" spans="1:5">
      <c r="A1669" s="76" t="s">
        <v>2471</v>
      </c>
      <c r="B1669" s="85" t="s">
        <v>2467</v>
      </c>
      <c r="C1669" s="75">
        <v>7.8</v>
      </c>
      <c r="D1669" s="14">
        <f t="shared" si="25"/>
        <v>195</v>
      </c>
      <c r="E1669" s="1"/>
    </row>
    <row r="1670" s="66" customFormat="1" customHeight="1" spans="1:5">
      <c r="A1670" s="76" t="s">
        <v>2472</v>
      </c>
      <c r="B1670" s="85" t="s">
        <v>2467</v>
      </c>
      <c r="C1670" s="75">
        <v>4.8</v>
      </c>
      <c r="D1670" s="14">
        <f t="shared" ref="D1670:D1733" si="26">25*C1670</f>
        <v>120</v>
      </c>
      <c r="E1670" s="1"/>
    </row>
    <row r="1671" s="66" customFormat="1" customHeight="1" spans="1:5">
      <c r="A1671" s="76" t="s">
        <v>2473</v>
      </c>
      <c r="B1671" s="85" t="s">
        <v>2467</v>
      </c>
      <c r="C1671" s="75">
        <v>4.8</v>
      </c>
      <c r="D1671" s="14">
        <f t="shared" si="26"/>
        <v>120</v>
      </c>
      <c r="E1671" s="1"/>
    </row>
    <row r="1672" s="66" customFormat="1" customHeight="1" spans="1:5">
      <c r="A1672" s="76" t="s">
        <v>2474</v>
      </c>
      <c r="B1672" s="85" t="s">
        <v>2467</v>
      </c>
      <c r="C1672" s="75">
        <v>1.5</v>
      </c>
      <c r="D1672" s="14">
        <f t="shared" si="26"/>
        <v>37.5</v>
      </c>
      <c r="E1672" s="1"/>
    </row>
    <row r="1673" s="66" customFormat="1" customHeight="1" spans="1:5">
      <c r="A1673" s="76" t="s">
        <v>2475</v>
      </c>
      <c r="B1673" s="85" t="s">
        <v>2467</v>
      </c>
      <c r="C1673" s="75">
        <v>7.8</v>
      </c>
      <c r="D1673" s="14">
        <f t="shared" si="26"/>
        <v>195</v>
      </c>
      <c r="E1673" s="1"/>
    </row>
    <row r="1674" s="66" customFormat="1" customHeight="1" spans="1:5">
      <c r="A1674" s="76" t="s">
        <v>2476</v>
      </c>
      <c r="B1674" s="85" t="s">
        <v>2467</v>
      </c>
      <c r="C1674" s="75">
        <v>60.8</v>
      </c>
      <c r="D1674" s="14">
        <f t="shared" si="26"/>
        <v>1520</v>
      </c>
      <c r="E1674" s="1"/>
    </row>
    <row r="1675" s="66" customFormat="1" customHeight="1" spans="1:5">
      <c r="A1675" s="76" t="s">
        <v>2477</v>
      </c>
      <c r="B1675" s="85" t="s">
        <v>2467</v>
      </c>
      <c r="C1675" s="75">
        <v>78.8</v>
      </c>
      <c r="D1675" s="14">
        <f t="shared" si="26"/>
        <v>1970</v>
      </c>
      <c r="E1675" s="1"/>
    </row>
    <row r="1676" s="66" customFormat="1" customHeight="1" spans="1:5">
      <c r="A1676" s="76" t="s">
        <v>2478</v>
      </c>
      <c r="B1676" s="85" t="s">
        <v>2467</v>
      </c>
      <c r="C1676" s="75">
        <v>1.8</v>
      </c>
      <c r="D1676" s="14">
        <f t="shared" si="26"/>
        <v>45</v>
      </c>
      <c r="E1676" s="1"/>
    </row>
    <row r="1677" s="66" customFormat="1" customHeight="1" spans="1:5">
      <c r="A1677" s="76" t="s">
        <v>2479</v>
      </c>
      <c r="B1677" s="85" t="s">
        <v>2467</v>
      </c>
      <c r="C1677" s="75">
        <v>51.8</v>
      </c>
      <c r="D1677" s="14">
        <f t="shared" si="26"/>
        <v>1295</v>
      </c>
      <c r="E1677" s="1"/>
    </row>
    <row r="1678" s="66" customFormat="1" customHeight="1" spans="1:5">
      <c r="A1678" s="76" t="s">
        <v>2480</v>
      </c>
      <c r="B1678" s="85" t="s">
        <v>2467</v>
      </c>
      <c r="C1678" s="75">
        <v>1.2</v>
      </c>
      <c r="D1678" s="14">
        <f t="shared" si="26"/>
        <v>30</v>
      </c>
      <c r="E1678" s="1"/>
    </row>
    <row r="1679" s="66" customFormat="1" customHeight="1" spans="1:5">
      <c r="A1679" s="76" t="s">
        <v>2481</v>
      </c>
      <c r="B1679" s="85" t="s">
        <v>2467</v>
      </c>
      <c r="C1679" s="75">
        <v>1.3</v>
      </c>
      <c r="D1679" s="14">
        <f t="shared" si="26"/>
        <v>32.5</v>
      </c>
      <c r="E1679" s="1"/>
    </row>
    <row r="1680" s="66" customFormat="1" customHeight="1" spans="1:5">
      <c r="A1680" s="76" t="s">
        <v>2482</v>
      </c>
      <c r="B1680" s="85" t="s">
        <v>2483</v>
      </c>
      <c r="C1680" s="75">
        <v>6.6</v>
      </c>
      <c r="D1680" s="14">
        <f t="shared" si="26"/>
        <v>165</v>
      </c>
      <c r="E1680" s="1"/>
    </row>
    <row r="1681" s="66" customFormat="1" customHeight="1" spans="1:5">
      <c r="A1681" s="76" t="s">
        <v>2484</v>
      </c>
      <c r="B1681" s="85" t="s">
        <v>2483</v>
      </c>
      <c r="C1681" s="75">
        <v>7.2</v>
      </c>
      <c r="D1681" s="14">
        <f t="shared" si="26"/>
        <v>180</v>
      </c>
      <c r="E1681" s="1"/>
    </row>
    <row r="1682" s="66" customFormat="1" customHeight="1" spans="1:5">
      <c r="A1682" s="76" t="s">
        <v>2485</v>
      </c>
      <c r="B1682" s="85" t="s">
        <v>2483</v>
      </c>
      <c r="C1682" s="75">
        <v>3.4</v>
      </c>
      <c r="D1682" s="14">
        <f t="shared" si="26"/>
        <v>85</v>
      </c>
      <c r="E1682" s="1"/>
    </row>
    <row r="1683" s="66" customFormat="1" customHeight="1" spans="1:5">
      <c r="A1683" s="76" t="s">
        <v>2486</v>
      </c>
      <c r="B1683" s="85" t="s">
        <v>2483</v>
      </c>
      <c r="C1683" s="75">
        <v>5.1</v>
      </c>
      <c r="D1683" s="14">
        <f t="shared" si="26"/>
        <v>127.5</v>
      </c>
      <c r="E1683" s="1"/>
    </row>
    <row r="1684" s="66" customFormat="1" customHeight="1" spans="1:5">
      <c r="A1684" s="76" t="s">
        <v>2487</v>
      </c>
      <c r="B1684" s="85" t="s">
        <v>2483</v>
      </c>
      <c r="C1684" s="75">
        <v>6</v>
      </c>
      <c r="D1684" s="14">
        <f t="shared" si="26"/>
        <v>150</v>
      </c>
      <c r="E1684" s="1"/>
    </row>
    <row r="1685" s="66" customFormat="1" customHeight="1" spans="1:5">
      <c r="A1685" s="76" t="s">
        <v>2488</v>
      </c>
      <c r="B1685" s="85" t="s">
        <v>2483</v>
      </c>
      <c r="C1685" s="75">
        <v>3</v>
      </c>
      <c r="D1685" s="14">
        <f t="shared" si="26"/>
        <v>75</v>
      </c>
      <c r="E1685" s="1"/>
    </row>
    <row r="1686" s="66" customFormat="1" customHeight="1" spans="1:5">
      <c r="A1686" s="76" t="s">
        <v>2489</v>
      </c>
      <c r="B1686" s="85" t="s">
        <v>2483</v>
      </c>
      <c r="C1686" s="75">
        <v>6</v>
      </c>
      <c r="D1686" s="14">
        <f t="shared" si="26"/>
        <v>150</v>
      </c>
      <c r="E1686" s="1"/>
    </row>
    <row r="1687" s="66" customFormat="1" customHeight="1" spans="1:5">
      <c r="A1687" s="76" t="s">
        <v>2490</v>
      </c>
      <c r="B1687" s="85" t="s">
        <v>2483</v>
      </c>
      <c r="C1687" s="75">
        <v>5.1</v>
      </c>
      <c r="D1687" s="14">
        <f t="shared" si="26"/>
        <v>127.5</v>
      </c>
      <c r="E1687" s="1"/>
    </row>
    <row r="1688" s="66" customFormat="1" customHeight="1" spans="1:5">
      <c r="A1688" s="76" t="s">
        <v>2491</v>
      </c>
      <c r="B1688" s="85" t="s">
        <v>2483</v>
      </c>
      <c r="C1688" s="75">
        <v>9</v>
      </c>
      <c r="D1688" s="14">
        <f t="shared" si="26"/>
        <v>225</v>
      </c>
      <c r="E1688" s="1"/>
    </row>
    <row r="1689" s="66" customFormat="1" customHeight="1" spans="1:5">
      <c r="A1689" s="76" t="s">
        <v>2492</v>
      </c>
      <c r="B1689" s="85" t="s">
        <v>2483</v>
      </c>
      <c r="C1689" s="75">
        <v>0.6</v>
      </c>
      <c r="D1689" s="14">
        <f t="shared" si="26"/>
        <v>15</v>
      </c>
      <c r="E1689" s="1"/>
    </row>
    <row r="1690" s="66" customFormat="1" customHeight="1" spans="1:5">
      <c r="A1690" s="76" t="s">
        <v>2493</v>
      </c>
      <c r="B1690" s="85" t="s">
        <v>2483</v>
      </c>
      <c r="C1690" s="75">
        <v>7.2</v>
      </c>
      <c r="D1690" s="14">
        <f t="shared" si="26"/>
        <v>180</v>
      </c>
      <c r="E1690" s="1"/>
    </row>
    <row r="1691" s="66" customFormat="1" customHeight="1" spans="1:5">
      <c r="A1691" s="76" t="s">
        <v>2494</v>
      </c>
      <c r="B1691" s="85" t="s">
        <v>2483</v>
      </c>
      <c r="C1691" s="75">
        <v>8.4</v>
      </c>
      <c r="D1691" s="14">
        <f t="shared" si="26"/>
        <v>210</v>
      </c>
      <c r="E1691" s="1"/>
    </row>
    <row r="1692" s="66" customFormat="1" customHeight="1" spans="1:5">
      <c r="A1692" s="76" t="s">
        <v>2495</v>
      </c>
      <c r="B1692" s="85" t="s">
        <v>2483</v>
      </c>
      <c r="C1692" s="75">
        <v>1.2</v>
      </c>
      <c r="D1692" s="14">
        <f t="shared" si="26"/>
        <v>30</v>
      </c>
      <c r="E1692" s="1"/>
    </row>
    <row r="1693" s="66" customFormat="1" customHeight="1" spans="1:5">
      <c r="A1693" s="76" t="s">
        <v>2496</v>
      </c>
      <c r="B1693" s="85" t="s">
        <v>2483</v>
      </c>
      <c r="C1693" s="75">
        <v>4.5</v>
      </c>
      <c r="D1693" s="14">
        <f t="shared" si="26"/>
        <v>112.5</v>
      </c>
      <c r="E1693" s="1"/>
    </row>
    <row r="1694" s="66" customFormat="1" customHeight="1" spans="1:5">
      <c r="A1694" s="76" t="s">
        <v>2497</v>
      </c>
      <c r="B1694" s="85" t="s">
        <v>2483</v>
      </c>
      <c r="C1694" s="75">
        <v>5.8</v>
      </c>
      <c r="D1694" s="14">
        <f t="shared" si="26"/>
        <v>145</v>
      </c>
      <c r="E1694" s="1"/>
    </row>
    <row r="1695" s="66" customFormat="1" customHeight="1" spans="1:5">
      <c r="A1695" s="76" t="s">
        <v>2498</v>
      </c>
      <c r="B1695" s="85" t="s">
        <v>2483</v>
      </c>
      <c r="C1695" s="75">
        <v>12.6</v>
      </c>
      <c r="D1695" s="14">
        <f t="shared" si="26"/>
        <v>315</v>
      </c>
      <c r="E1695" s="1"/>
    </row>
    <row r="1696" s="66" customFormat="1" customHeight="1" spans="1:5">
      <c r="A1696" s="87" t="s">
        <v>1901</v>
      </c>
      <c r="B1696" s="87" t="s">
        <v>2499</v>
      </c>
      <c r="C1696" s="75">
        <v>4.8</v>
      </c>
      <c r="D1696" s="14">
        <f t="shared" si="26"/>
        <v>120</v>
      </c>
      <c r="E1696" s="1"/>
    </row>
    <row r="1697" s="66" customFormat="1" customHeight="1" spans="1:5">
      <c r="A1697" s="87" t="s">
        <v>2500</v>
      </c>
      <c r="B1697" s="87" t="s">
        <v>2499</v>
      </c>
      <c r="C1697" s="75">
        <v>141.8</v>
      </c>
      <c r="D1697" s="14">
        <f t="shared" si="26"/>
        <v>3545</v>
      </c>
      <c r="E1697" s="1"/>
    </row>
    <row r="1698" s="66" customFormat="1" customHeight="1" spans="1:5">
      <c r="A1698" s="87" t="s">
        <v>2501</v>
      </c>
      <c r="B1698" s="87" t="s">
        <v>2499</v>
      </c>
      <c r="C1698" s="75">
        <v>4.8</v>
      </c>
      <c r="D1698" s="14">
        <f t="shared" si="26"/>
        <v>120</v>
      </c>
      <c r="E1698" s="1"/>
    </row>
    <row r="1699" s="66" customFormat="1" customHeight="1" spans="1:5">
      <c r="A1699" s="87" t="s">
        <v>2502</v>
      </c>
      <c r="B1699" s="87" t="s">
        <v>2499</v>
      </c>
      <c r="C1699" s="75">
        <v>3.7</v>
      </c>
      <c r="D1699" s="14">
        <f t="shared" si="26"/>
        <v>92.5</v>
      </c>
      <c r="E1699" s="1"/>
    </row>
    <row r="1700" s="66" customFormat="1" customHeight="1" spans="1:5">
      <c r="A1700" s="87" t="s">
        <v>2503</v>
      </c>
      <c r="B1700" s="87" t="s">
        <v>2499</v>
      </c>
      <c r="C1700" s="75">
        <v>4.2</v>
      </c>
      <c r="D1700" s="14">
        <f t="shared" si="26"/>
        <v>105</v>
      </c>
      <c r="E1700" s="1"/>
    </row>
    <row r="1701" s="66" customFormat="1" customHeight="1" spans="1:5">
      <c r="A1701" s="87" t="s">
        <v>2504</v>
      </c>
      <c r="B1701" s="87" t="s">
        <v>2499</v>
      </c>
      <c r="C1701" s="75">
        <v>4</v>
      </c>
      <c r="D1701" s="14">
        <f t="shared" si="26"/>
        <v>100</v>
      </c>
      <c r="E1701" s="1"/>
    </row>
    <row r="1702" s="66" customFormat="1" customHeight="1" spans="1:5">
      <c r="A1702" s="87" t="s">
        <v>2505</v>
      </c>
      <c r="B1702" s="87" t="s">
        <v>2499</v>
      </c>
      <c r="C1702" s="75">
        <v>12</v>
      </c>
      <c r="D1702" s="14">
        <f t="shared" si="26"/>
        <v>300</v>
      </c>
      <c r="E1702" s="1"/>
    </row>
    <row r="1703" s="66" customFormat="1" customHeight="1" spans="1:5">
      <c r="A1703" s="87" t="s">
        <v>2506</v>
      </c>
      <c r="B1703" s="87" t="s">
        <v>2499</v>
      </c>
      <c r="C1703" s="75">
        <v>2.4</v>
      </c>
      <c r="D1703" s="14">
        <f t="shared" si="26"/>
        <v>60</v>
      </c>
      <c r="E1703" s="1"/>
    </row>
    <row r="1704" s="66" customFormat="1" customHeight="1" spans="1:5">
      <c r="A1704" s="87" t="s">
        <v>2507</v>
      </c>
      <c r="B1704" s="87" t="s">
        <v>2499</v>
      </c>
      <c r="C1704" s="75">
        <v>0.7</v>
      </c>
      <c r="D1704" s="14">
        <f t="shared" si="26"/>
        <v>17.5</v>
      </c>
      <c r="E1704" s="1"/>
    </row>
    <row r="1705" s="66" customFormat="1" customHeight="1" spans="1:5">
      <c r="A1705" s="87" t="s">
        <v>2508</v>
      </c>
      <c r="B1705" s="87" t="s">
        <v>2499</v>
      </c>
      <c r="C1705" s="75">
        <v>1.3</v>
      </c>
      <c r="D1705" s="14">
        <f t="shared" si="26"/>
        <v>32.5</v>
      </c>
      <c r="E1705" s="1"/>
    </row>
    <row r="1706" s="66" customFormat="1" customHeight="1" spans="1:5">
      <c r="A1706" s="87" t="s">
        <v>2509</v>
      </c>
      <c r="B1706" s="87" t="s">
        <v>2499</v>
      </c>
      <c r="C1706" s="75">
        <v>1</v>
      </c>
      <c r="D1706" s="14">
        <f t="shared" si="26"/>
        <v>25</v>
      </c>
      <c r="E1706" s="1"/>
    </row>
    <row r="1707" s="66" customFormat="1" customHeight="1" spans="1:5">
      <c r="A1707" s="87" t="s">
        <v>2510</v>
      </c>
      <c r="B1707" s="87" t="s">
        <v>2499</v>
      </c>
      <c r="C1707" s="75">
        <v>4.8</v>
      </c>
      <c r="D1707" s="14">
        <f t="shared" si="26"/>
        <v>120</v>
      </c>
      <c r="E1707" s="1"/>
    </row>
    <row r="1708" s="66" customFormat="1" customHeight="1" spans="1:5">
      <c r="A1708" s="87" t="s">
        <v>2511</v>
      </c>
      <c r="B1708" s="87" t="s">
        <v>2499</v>
      </c>
      <c r="C1708" s="75">
        <v>4.9</v>
      </c>
      <c r="D1708" s="14">
        <f t="shared" si="26"/>
        <v>122.5</v>
      </c>
      <c r="E1708" s="1"/>
    </row>
    <row r="1709" s="66" customFormat="1" customHeight="1" spans="1:5">
      <c r="A1709" s="87" t="s">
        <v>2512</v>
      </c>
      <c r="B1709" s="87" t="s">
        <v>2499</v>
      </c>
      <c r="C1709" s="75">
        <v>5.2</v>
      </c>
      <c r="D1709" s="14">
        <f t="shared" si="26"/>
        <v>130</v>
      </c>
      <c r="E1709" s="1"/>
    </row>
    <row r="1710" s="66" customFormat="1" customHeight="1" spans="1:5">
      <c r="A1710" s="87" t="s">
        <v>2513</v>
      </c>
      <c r="B1710" s="87" t="s">
        <v>2499</v>
      </c>
      <c r="C1710" s="75">
        <v>2.5</v>
      </c>
      <c r="D1710" s="14">
        <f t="shared" si="26"/>
        <v>62.5</v>
      </c>
      <c r="E1710" s="1"/>
    </row>
    <row r="1711" s="66" customFormat="1" customHeight="1" spans="1:5">
      <c r="A1711" s="87" t="s">
        <v>2514</v>
      </c>
      <c r="B1711" s="87" t="s">
        <v>2499</v>
      </c>
      <c r="C1711" s="75">
        <v>0.5</v>
      </c>
      <c r="D1711" s="14">
        <f t="shared" si="26"/>
        <v>12.5</v>
      </c>
      <c r="E1711" s="1"/>
    </row>
    <row r="1712" s="66" customFormat="1" customHeight="1" spans="1:5">
      <c r="A1712" s="87" t="s">
        <v>2515</v>
      </c>
      <c r="B1712" s="87" t="s">
        <v>2499</v>
      </c>
      <c r="C1712" s="75">
        <v>12</v>
      </c>
      <c r="D1712" s="14">
        <f t="shared" si="26"/>
        <v>300</v>
      </c>
      <c r="E1712" s="1"/>
    </row>
    <row r="1713" s="66" customFormat="1" customHeight="1" spans="1:5">
      <c r="A1713" s="87" t="s">
        <v>2516</v>
      </c>
      <c r="B1713" s="87" t="s">
        <v>2499</v>
      </c>
      <c r="C1713" s="75">
        <v>2.1</v>
      </c>
      <c r="D1713" s="14">
        <f t="shared" si="26"/>
        <v>52.5</v>
      </c>
      <c r="E1713" s="1"/>
    </row>
    <row r="1714" s="66" customFormat="1" customHeight="1" spans="1:5">
      <c r="A1714" s="87" t="s">
        <v>2517</v>
      </c>
      <c r="B1714" s="87" t="s">
        <v>2499</v>
      </c>
      <c r="C1714" s="75">
        <v>6.2</v>
      </c>
      <c r="D1714" s="14">
        <f t="shared" si="26"/>
        <v>155</v>
      </c>
      <c r="E1714" s="1"/>
    </row>
    <row r="1715" s="66" customFormat="1" customHeight="1" spans="1:5">
      <c r="A1715" s="87" t="s">
        <v>2518</v>
      </c>
      <c r="B1715" s="87" t="s">
        <v>2499</v>
      </c>
      <c r="C1715" s="75">
        <v>1.2</v>
      </c>
      <c r="D1715" s="14">
        <f t="shared" si="26"/>
        <v>30</v>
      </c>
      <c r="E1715" s="1"/>
    </row>
    <row r="1716" s="66" customFormat="1" customHeight="1" spans="1:5">
      <c r="A1716" s="76" t="s">
        <v>2519</v>
      </c>
      <c r="B1716" s="87" t="s">
        <v>2499</v>
      </c>
      <c r="C1716" s="75">
        <v>0.3</v>
      </c>
      <c r="D1716" s="14">
        <f t="shared" si="26"/>
        <v>7.5</v>
      </c>
      <c r="E1716" s="1"/>
    </row>
    <row r="1717" s="66" customFormat="1" customHeight="1" spans="1:5">
      <c r="A1717" s="76" t="s">
        <v>2520</v>
      </c>
      <c r="B1717" s="87" t="s">
        <v>2499</v>
      </c>
      <c r="C1717" s="75">
        <v>7.2</v>
      </c>
      <c r="D1717" s="14">
        <f t="shared" si="26"/>
        <v>180</v>
      </c>
      <c r="E1717" s="1"/>
    </row>
    <row r="1718" s="66" customFormat="1" customHeight="1" spans="1:5">
      <c r="A1718" s="87" t="s">
        <v>2029</v>
      </c>
      <c r="B1718" s="87" t="s">
        <v>2521</v>
      </c>
      <c r="C1718" s="75">
        <v>9.3</v>
      </c>
      <c r="D1718" s="14">
        <f t="shared" si="26"/>
        <v>232.5</v>
      </c>
      <c r="E1718" s="1"/>
    </row>
    <row r="1719" s="66" customFormat="1" customHeight="1" spans="1:5">
      <c r="A1719" s="87" t="s">
        <v>2522</v>
      </c>
      <c r="B1719" s="87" t="s">
        <v>2521</v>
      </c>
      <c r="C1719" s="75">
        <v>4.2</v>
      </c>
      <c r="D1719" s="14">
        <f t="shared" si="26"/>
        <v>105</v>
      </c>
      <c r="E1719" s="1"/>
    </row>
    <row r="1720" s="66" customFormat="1" customHeight="1" spans="1:5">
      <c r="A1720" s="76" t="s">
        <v>2029</v>
      </c>
      <c r="B1720" s="87" t="s">
        <v>2521</v>
      </c>
      <c r="C1720" s="75">
        <v>1.2</v>
      </c>
      <c r="D1720" s="14">
        <f t="shared" si="26"/>
        <v>30</v>
      </c>
      <c r="E1720" s="1"/>
    </row>
    <row r="1721" s="66" customFormat="1" customHeight="1" spans="1:5">
      <c r="A1721" s="87" t="s">
        <v>2523</v>
      </c>
      <c r="B1721" s="87" t="s">
        <v>2521</v>
      </c>
      <c r="C1721" s="75">
        <v>1.6</v>
      </c>
      <c r="D1721" s="14">
        <f t="shared" si="26"/>
        <v>40</v>
      </c>
      <c r="E1721" s="1"/>
    </row>
    <row r="1722" s="66" customFormat="1" customHeight="1" spans="1:5">
      <c r="A1722" s="87" t="s">
        <v>2524</v>
      </c>
      <c r="B1722" s="87" t="s">
        <v>2521</v>
      </c>
      <c r="C1722" s="75">
        <v>1.2</v>
      </c>
      <c r="D1722" s="14">
        <f t="shared" si="26"/>
        <v>30</v>
      </c>
      <c r="E1722" s="1"/>
    </row>
    <row r="1723" s="66" customFormat="1" customHeight="1" spans="1:5">
      <c r="A1723" s="87" t="s">
        <v>2525</v>
      </c>
      <c r="B1723" s="87" t="s">
        <v>2521</v>
      </c>
      <c r="C1723" s="75">
        <v>1.7</v>
      </c>
      <c r="D1723" s="14">
        <f t="shared" si="26"/>
        <v>42.5</v>
      </c>
      <c r="E1723" s="1"/>
    </row>
    <row r="1724" s="66" customFormat="1" customHeight="1" spans="1:5">
      <c r="A1724" s="87" t="s">
        <v>2526</v>
      </c>
      <c r="B1724" s="87" t="s">
        <v>2521</v>
      </c>
      <c r="C1724" s="75">
        <v>1.6</v>
      </c>
      <c r="D1724" s="14">
        <f t="shared" si="26"/>
        <v>40</v>
      </c>
      <c r="E1724" s="1"/>
    </row>
    <row r="1725" s="66" customFormat="1" customHeight="1" spans="1:5">
      <c r="A1725" s="87" t="s">
        <v>2527</v>
      </c>
      <c r="B1725" s="87" t="s">
        <v>2521</v>
      </c>
      <c r="C1725" s="75">
        <v>104.8</v>
      </c>
      <c r="D1725" s="14">
        <f t="shared" si="26"/>
        <v>2620</v>
      </c>
      <c r="E1725" s="1"/>
    </row>
    <row r="1726" s="66" customFormat="1" customHeight="1" spans="1:5">
      <c r="A1726" s="87" t="s">
        <v>2528</v>
      </c>
      <c r="B1726" s="87" t="s">
        <v>2521</v>
      </c>
      <c r="C1726" s="75">
        <v>1.2</v>
      </c>
      <c r="D1726" s="14">
        <f t="shared" si="26"/>
        <v>30</v>
      </c>
      <c r="E1726" s="1"/>
    </row>
    <row r="1727" s="66" customFormat="1" customHeight="1" spans="1:5">
      <c r="A1727" s="87" t="s">
        <v>2529</v>
      </c>
      <c r="B1727" s="87" t="s">
        <v>2521</v>
      </c>
      <c r="C1727" s="75">
        <v>7.8</v>
      </c>
      <c r="D1727" s="14">
        <f t="shared" si="26"/>
        <v>195</v>
      </c>
      <c r="E1727" s="1"/>
    </row>
    <row r="1728" s="66" customFormat="1" customHeight="1" spans="1:5">
      <c r="A1728" s="87" t="s">
        <v>2530</v>
      </c>
      <c r="B1728" s="87" t="s">
        <v>2521</v>
      </c>
      <c r="C1728" s="75">
        <v>6.6</v>
      </c>
      <c r="D1728" s="14">
        <f t="shared" si="26"/>
        <v>165</v>
      </c>
      <c r="E1728" s="1"/>
    </row>
    <row r="1729" s="66" customFormat="1" customHeight="1" spans="1:5">
      <c r="A1729" s="87" t="s">
        <v>2531</v>
      </c>
      <c r="B1729" s="87" t="s">
        <v>2521</v>
      </c>
      <c r="C1729" s="75">
        <v>3</v>
      </c>
      <c r="D1729" s="14">
        <f t="shared" si="26"/>
        <v>75</v>
      </c>
      <c r="E1729" s="1"/>
    </row>
    <row r="1730" s="66" customFormat="1" customHeight="1" spans="1:5">
      <c r="A1730" s="87" t="s">
        <v>2532</v>
      </c>
      <c r="B1730" s="87" t="s">
        <v>2521</v>
      </c>
      <c r="C1730" s="75">
        <v>5.2</v>
      </c>
      <c r="D1730" s="14">
        <f t="shared" si="26"/>
        <v>130</v>
      </c>
      <c r="E1730" s="1"/>
    </row>
    <row r="1731" s="66" customFormat="1" customHeight="1" spans="1:5">
      <c r="A1731" s="87" t="s">
        <v>2533</v>
      </c>
      <c r="B1731" s="87" t="s">
        <v>2521</v>
      </c>
      <c r="C1731" s="75">
        <v>1.2</v>
      </c>
      <c r="D1731" s="14">
        <f t="shared" si="26"/>
        <v>30</v>
      </c>
      <c r="E1731" s="1"/>
    </row>
    <row r="1732" s="66" customFormat="1" customHeight="1" spans="1:5">
      <c r="A1732" s="87" t="s">
        <v>2534</v>
      </c>
      <c r="B1732" s="87" t="s">
        <v>2521</v>
      </c>
      <c r="C1732" s="75">
        <v>12.6</v>
      </c>
      <c r="D1732" s="14">
        <f t="shared" si="26"/>
        <v>315</v>
      </c>
      <c r="E1732" s="1"/>
    </row>
    <row r="1733" s="66" customFormat="1" customHeight="1" spans="1:5">
      <c r="A1733" s="87" t="s">
        <v>2535</v>
      </c>
      <c r="B1733" s="87" t="s">
        <v>2521</v>
      </c>
      <c r="C1733" s="75">
        <v>4.5</v>
      </c>
      <c r="D1733" s="14">
        <f t="shared" si="26"/>
        <v>112.5</v>
      </c>
      <c r="E1733" s="1"/>
    </row>
    <row r="1734" s="66" customFormat="1" customHeight="1" spans="1:5">
      <c r="A1734" s="87" t="s">
        <v>2536</v>
      </c>
      <c r="B1734" s="87" t="s">
        <v>2521</v>
      </c>
      <c r="C1734" s="75">
        <v>3</v>
      </c>
      <c r="D1734" s="14">
        <f t="shared" ref="D1734:D1797" si="27">25*C1734</f>
        <v>75</v>
      </c>
      <c r="E1734" s="1"/>
    </row>
    <row r="1735" s="66" customFormat="1" customHeight="1" spans="1:5">
      <c r="A1735" s="87" t="s">
        <v>2493</v>
      </c>
      <c r="B1735" s="87" t="s">
        <v>2521</v>
      </c>
      <c r="C1735" s="75">
        <v>0.6</v>
      </c>
      <c r="D1735" s="14">
        <f t="shared" si="27"/>
        <v>15</v>
      </c>
      <c r="E1735" s="1"/>
    </row>
    <row r="1736" s="66" customFormat="1" customHeight="1" spans="1:5">
      <c r="A1736" s="87" t="s">
        <v>2537</v>
      </c>
      <c r="B1736" s="87" t="s">
        <v>2521</v>
      </c>
      <c r="C1736" s="75">
        <v>10.2</v>
      </c>
      <c r="D1736" s="14">
        <f t="shared" si="27"/>
        <v>255</v>
      </c>
      <c r="E1736" s="1"/>
    </row>
    <row r="1737" s="66" customFormat="1" customHeight="1" spans="1:5">
      <c r="A1737" s="87" t="s">
        <v>2538</v>
      </c>
      <c r="B1737" s="87" t="s">
        <v>2521</v>
      </c>
      <c r="C1737" s="75">
        <v>9.4</v>
      </c>
      <c r="D1737" s="14">
        <f t="shared" si="27"/>
        <v>235</v>
      </c>
      <c r="E1737" s="1"/>
    </row>
    <row r="1738" s="66" customFormat="1" customHeight="1" spans="1:5">
      <c r="A1738" s="87" t="s">
        <v>2539</v>
      </c>
      <c r="B1738" s="87" t="s">
        <v>2521</v>
      </c>
      <c r="C1738" s="75">
        <v>0.7</v>
      </c>
      <c r="D1738" s="14">
        <f t="shared" si="27"/>
        <v>17.5</v>
      </c>
      <c r="E1738" s="1"/>
    </row>
    <row r="1739" s="66" customFormat="1" customHeight="1" spans="1:5">
      <c r="A1739" s="87" t="s">
        <v>2540</v>
      </c>
      <c r="B1739" s="87" t="s">
        <v>2521</v>
      </c>
      <c r="C1739" s="75">
        <v>2.9</v>
      </c>
      <c r="D1739" s="14">
        <f t="shared" si="27"/>
        <v>72.5</v>
      </c>
      <c r="E1739" s="1"/>
    </row>
    <row r="1740" s="66" customFormat="1" customHeight="1" spans="1:5">
      <c r="A1740" s="76" t="s">
        <v>2541</v>
      </c>
      <c r="B1740" s="87" t="s">
        <v>2521</v>
      </c>
      <c r="C1740" s="75">
        <v>1.5</v>
      </c>
      <c r="D1740" s="14">
        <f t="shared" si="27"/>
        <v>37.5</v>
      </c>
      <c r="E1740" s="1"/>
    </row>
    <row r="1741" s="66" customFormat="1" customHeight="1" spans="1:5">
      <c r="A1741" s="87" t="s">
        <v>2542</v>
      </c>
      <c r="B1741" s="87" t="s">
        <v>2521</v>
      </c>
      <c r="C1741" s="75">
        <v>6.5</v>
      </c>
      <c r="D1741" s="14">
        <f t="shared" si="27"/>
        <v>162.5</v>
      </c>
      <c r="E1741" s="1"/>
    </row>
    <row r="1742" s="66" customFormat="1" customHeight="1" spans="1:5">
      <c r="A1742" s="76" t="s">
        <v>2543</v>
      </c>
      <c r="B1742" s="87" t="s">
        <v>2544</v>
      </c>
      <c r="C1742" s="75">
        <v>1.2</v>
      </c>
      <c r="D1742" s="14">
        <f t="shared" si="27"/>
        <v>30</v>
      </c>
      <c r="E1742" s="1"/>
    </row>
    <row r="1743" s="66" customFormat="1" customHeight="1" spans="1:5">
      <c r="A1743" s="87" t="s">
        <v>2545</v>
      </c>
      <c r="B1743" s="87" t="s">
        <v>2544</v>
      </c>
      <c r="C1743" s="75">
        <v>7.8</v>
      </c>
      <c r="D1743" s="14">
        <f t="shared" si="27"/>
        <v>195</v>
      </c>
      <c r="E1743" s="1"/>
    </row>
    <row r="1744" s="66" customFormat="1" customHeight="1" spans="1:5">
      <c r="A1744" s="87" t="s">
        <v>2546</v>
      </c>
      <c r="B1744" s="87" t="s">
        <v>2544</v>
      </c>
      <c r="C1744" s="75">
        <v>1</v>
      </c>
      <c r="D1744" s="14">
        <f t="shared" si="27"/>
        <v>25</v>
      </c>
      <c r="E1744" s="1"/>
    </row>
    <row r="1745" s="66" customFormat="1" customHeight="1" spans="1:5">
      <c r="A1745" s="87" t="s">
        <v>2547</v>
      </c>
      <c r="B1745" s="87" t="s">
        <v>2544</v>
      </c>
      <c r="C1745" s="75">
        <v>1.6</v>
      </c>
      <c r="D1745" s="14">
        <f t="shared" si="27"/>
        <v>40</v>
      </c>
      <c r="E1745" s="1"/>
    </row>
    <row r="1746" s="66" customFormat="1" customHeight="1" spans="1:5">
      <c r="A1746" s="87" t="s">
        <v>2449</v>
      </c>
      <c r="B1746" s="87" t="s">
        <v>2544</v>
      </c>
      <c r="C1746" s="75">
        <v>184.8</v>
      </c>
      <c r="D1746" s="14">
        <f t="shared" si="27"/>
        <v>4620</v>
      </c>
      <c r="E1746" s="1"/>
    </row>
    <row r="1747" s="66" customFormat="1" customHeight="1" spans="1:5">
      <c r="A1747" s="87" t="s">
        <v>2548</v>
      </c>
      <c r="B1747" s="87" t="s">
        <v>2544</v>
      </c>
      <c r="C1747" s="75">
        <v>6</v>
      </c>
      <c r="D1747" s="14">
        <f t="shared" si="27"/>
        <v>150</v>
      </c>
      <c r="E1747" s="1"/>
    </row>
    <row r="1748" s="66" customFormat="1" customHeight="1" spans="1:5">
      <c r="A1748" s="87" t="s">
        <v>2549</v>
      </c>
      <c r="B1748" s="87" t="s">
        <v>2544</v>
      </c>
      <c r="C1748" s="75">
        <v>1.7</v>
      </c>
      <c r="D1748" s="14">
        <f t="shared" si="27"/>
        <v>42.5</v>
      </c>
      <c r="E1748" s="1"/>
    </row>
    <row r="1749" s="66" customFormat="1" customHeight="1" spans="1:5">
      <c r="A1749" s="87" t="s">
        <v>2550</v>
      </c>
      <c r="B1749" s="87" t="s">
        <v>2544</v>
      </c>
      <c r="C1749" s="75">
        <v>6.1</v>
      </c>
      <c r="D1749" s="14">
        <f t="shared" si="27"/>
        <v>152.5</v>
      </c>
      <c r="E1749" s="1"/>
    </row>
    <row r="1750" s="66" customFormat="1" customHeight="1" spans="1:5">
      <c r="A1750" s="87" t="s">
        <v>2551</v>
      </c>
      <c r="B1750" s="87" t="s">
        <v>2544</v>
      </c>
      <c r="C1750" s="75">
        <v>1.8</v>
      </c>
      <c r="D1750" s="14">
        <f t="shared" si="27"/>
        <v>45</v>
      </c>
      <c r="E1750" s="1"/>
    </row>
    <row r="1751" s="66" customFormat="1" customHeight="1" spans="1:5">
      <c r="A1751" s="87" t="s">
        <v>2552</v>
      </c>
      <c r="B1751" s="87" t="s">
        <v>2544</v>
      </c>
      <c r="C1751" s="75">
        <v>1.5</v>
      </c>
      <c r="D1751" s="14">
        <f t="shared" si="27"/>
        <v>37.5</v>
      </c>
      <c r="E1751" s="1"/>
    </row>
    <row r="1752" s="66" customFormat="1" customHeight="1" spans="1:5">
      <c r="A1752" s="87" t="s">
        <v>2553</v>
      </c>
      <c r="B1752" s="87" t="s">
        <v>2544</v>
      </c>
      <c r="C1752" s="75">
        <v>8.5</v>
      </c>
      <c r="D1752" s="14">
        <f t="shared" si="27"/>
        <v>212.5</v>
      </c>
      <c r="E1752" s="1"/>
    </row>
    <row r="1753" s="66" customFormat="1" customHeight="1" spans="1:5">
      <c r="A1753" s="87" t="s">
        <v>2554</v>
      </c>
      <c r="B1753" s="87" t="s">
        <v>2544</v>
      </c>
      <c r="C1753" s="75">
        <v>1.1</v>
      </c>
      <c r="D1753" s="14">
        <f t="shared" si="27"/>
        <v>27.5</v>
      </c>
      <c r="E1753" s="1"/>
    </row>
    <row r="1754" s="66" customFormat="1" customHeight="1" spans="1:5">
      <c r="A1754" s="87" t="s">
        <v>2555</v>
      </c>
      <c r="B1754" s="87" t="s">
        <v>2544</v>
      </c>
      <c r="C1754" s="75">
        <v>1.2</v>
      </c>
      <c r="D1754" s="14">
        <f t="shared" si="27"/>
        <v>30</v>
      </c>
      <c r="E1754" s="1"/>
    </row>
    <row r="1755" s="66" customFormat="1" customHeight="1" spans="1:5">
      <c r="A1755" s="87" t="s">
        <v>2556</v>
      </c>
      <c r="B1755" s="87" t="s">
        <v>2544</v>
      </c>
      <c r="C1755" s="75">
        <v>0.4</v>
      </c>
      <c r="D1755" s="14">
        <f t="shared" si="27"/>
        <v>10</v>
      </c>
      <c r="E1755" s="1"/>
    </row>
    <row r="1756" s="66" customFormat="1" customHeight="1" spans="1:5">
      <c r="A1756" s="87" t="s">
        <v>2557</v>
      </c>
      <c r="B1756" s="87" t="s">
        <v>2544</v>
      </c>
      <c r="C1756" s="75">
        <v>1.2</v>
      </c>
      <c r="D1756" s="14">
        <f t="shared" si="27"/>
        <v>30</v>
      </c>
      <c r="E1756" s="1"/>
    </row>
    <row r="1757" s="66" customFormat="1" customHeight="1" spans="1:5">
      <c r="A1757" s="87" t="s">
        <v>2558</v>
      </c>
      <c r="B1757" s="87" t="s">
        <v>2544</v>
      </c>
      <c r="C1757" s="75">
        <v>6</v>
      </c>
      <c r="D1757" s="14">
        <f t="shared" si="27"/>
        <v>150</v>
      </c>
      <c r="E1757" s="1"/>
    </row>
    <row r="1758" s="66" customFormat="1" customHeight="1" spans="1:5">
      <c r="A1758" s="87" t="s">
        <v>2559</v>
      </c>
      <c r="B1758" s="87" t="s">
        <v>2544</v>
      </c>
      <c r="C1758" s="75">
        <v>0.6</v>
      </c>
      <c r="D1758" s="14">
        <f t="shared" si="27"/>
        <v>15</v>
      </c>
      <c r="E1758" s="1"/>
    </row>
    <row r="1759" s="66" customFormat="1" customHeight="1" spans="1:5">
      <c r="A1759" s="87" t="s">
        <v>2560</v>
      </c>
      <c r="B1759" s="87" t="s">
        <v>2544</v>
      </c>
      <c r="C1759" s="75">
        <v>1.4</v>
      </c>
      <c r="D1759" s="14">
        <f t="shared" si="27"/>
        <v>35</v>
      </c>
      <c r="E1759" s="1"/>
    </row>
    <row r="1760" s="66" customFormat="1" customHeight="1" spans="1:5">
      <c r="A1760" s="76" t="s">
        <v>1901</v>
      </c>
      <c r="B1760" s="87" t="s">
        <v>2544</v>
      </c>
      <c r="C1760" s="75">
        <v>1.2</v>
      </c>
      <c r="D1760" s="14">
        <f t="shared" si="27"/>
        <v>30</v>
      </c>
      <c r="E1760" s="1"/>
    </row>
    <row r="1761" s="66" customFormat="1" customHeight="1" spans="1:5">
      <c r="A1761" s="76" t="s">
        <v>2561</v>
      </c>
      <c r="B1761" s="87" t="s">
        <v>2562</v>
      </c>
      <c r="C1761" s="75">
        <v>184.6</v>
      </c>
      <c r="D1761" s="14">
        <f t="shared" si="27"/>
        <v>4615</v>
      </c>
      <c r="E1761" s="1"/>
    </row>
    <row r="1762" s="66" customFormat="1" customHeight="1" spans="1:5">
      <c r="A1762" s="87" t="s">
        <v>2563</v>
      </c>
      <c r="B1762" s="87" t="s">
        <v>2562</v>
      </c>
      <c r="C1762" s="75">
        <v>3.6</v>
      </c>
      <c r="D1762" s="14">
        <f t="shared" si="27"/>
        <v>90</v>
      </c>
      <c r="E1762" s="1"/>
    </row>
    <row r="1763" s="66" customFormat="1" customHeight="1" spans="1:5">
      <c r="A1763" s="87" t="s">
        <v>2564</v>
      </c>
      <c r="B1763" s="87" t="s">
        <v>2562</v>
      </c>
      <c r="C1763" s="75">
        <v>6.4</v>
      </c>
      <c r="D1763" s="14">
        <f t="shared" si="27"/>
        <v>160</v>
      </c>
      <c r="E1763" s="1"/>
    </row>
    <row r="1764" s="66" customFormat="1" customHeight="1" spans="1:5">
      <c r="A1764" s="87" t="s">
        <v>2565</v>
      </c>
      <c r="B1764" s="87" t="s">
        <v>2562</v>
      </c>
      <c r="C1764" s="75">
        <v>5.2</v>
      </c>
      <c r="D1764" s="14">
        <f t="shared" si="27"/>
        <v>130</v>
      </c>
      <c r="E1764" s="1"/>
    </row>
    <row r="1765" s="66" customFormat="1" customHeight="1" spans="1:5">
      <c r="A1765" s="87" t="s">
        <v>2527</v>
      </c>
      <c r="B1765" s="87" t="s">
        <v>2562</v>
      </c>
      <c r="C1765" s="75">
        <v>2.7</v>
      </c>
      <c r="D1765" s="14">
        <f t="shared" si="27"/>
        <v>67.5</v>
      </c>
      <c r="E1765" s="1"/>
    </row>
    <row r="1766" s="66" customFormat="1" customHeight="1" spans="1:5">
      <c r="A1766" s="87" t="s">
        <v>2566</v>
      </c>
      <c r="B1766" s="87" t="s">
        <v>2562</v>
      </c>
      <c r="C1766" s="75">
        <v>6.6</v>
      </c>
      <c r="D1766" s="14">
        <f t="shared" si="27"/>
        <v>165</v>
      </c>
      <c r="E1766" s="1"/>
    </row>
    <row r="1767" s="66" customFormat="1" customHeight="1" spans="1:5">
      <c r="A1767" s="87" t="s">
        <v>2567</v>
      </c>
      <c r="B1767" s="87" t="s">
        <v>2562</v>
      </c>
      <c r="C1767" s="75">
        <v>1.8</v>
      </c>
      <c r="D1767" s="14">
        <f t="shared" si="27"/>
        <v>45</v>
      </c>
      <c r="E1767" s="1"/>
    </row>
    <row r="1768" s="66" customFormat="1" customHeight="1" spans="1:5">
      <c r="A1768" s="87" t="s">
        <v>2568</v>
      </c>
      <c r="B1768" s="87" t="s">
        <v>2562</v>
      </c>
      <c r="C1768" s="75">
        <v>5.2</v>
      </c>
      <c r="D1768" s="14">
        <f t="shared" si="27"/>
        <v>130</v>
      </c>
      <c r="E1768" s="1"/>
    </row>
    <row r="1769" s="66" customFormat="1" customHeight="1" spans="1:5">
      <c r="A1769" s="87" t="s">
        <v>2569</v>
      </c>
      <c r="B1769" s="87" t="s">
        <v>2562</v>
      </c>
      <c r="C1769" s="75">
        <v>7.2</v>
      </c>
      <c r="D1769" s="14">
        <f t="shared" si="27"/>
        <v>180</v>
      </c>
      <c r="E1769" s="1"/>
    </row>
    <row r="1770" s="66" customFormat="1" customHeight="1" spans="1:5">
      <c r="A1770" s="87" t="s">
        <v>2570</v>
      </c>
      <c r="B1770" s="87" t="s">
        <v>2562</v>
      </c>
      <c r="C1770" s="75">
        <v>4.8</v>
      </c>
      <c r="D1770" s="14">
        <f t="shared" si="27"/>
        <v>120</v>
      </c>
      <c r="E1770" s="1"/>
    </row>
    <row r="1771" s="66" customFormat="1" customHeight="1" spans="1:5">
      <c r="A1771" s="87" t="s">
        <v>2571</v>
      </c>
      <c r="B1771" s="87" t="s">
        <v>2562</v>
      </c>
      <c r="C1771" s="75">
        <v>4.8</v>
      </c>
      <c r="D1771" s="14">
        <f t="shared" si="27"/>
        <v>120</v>
      </c>
      <c r="E1771" s="1"/>
    </row>
    <row r="1772" s="66" customFormat="1" customHeight="1" spans="1:5">
      <c r="A1772" s="87" t="s">
        <v>2572</v>
      </c>
      <c r="B1772" s="87" t="s">
        <v>2562</v>
      </c>
      <c r="C1772" s="75">
        <v>10</v>
      </c>
      <c r="D1772" s="14">
        <f t="shared" si="27"/>
        <v>250</v>
      </c>
      <c r="E1772" s="1"/>
    </row>
    <row r="1773" s="66" customFormat="1" customHeight="1" spans="1:5">
      <c r="A1773" s="87" t="s">
        <v>2573</v>
      </c>
      <c r="B1773" s="87" t="s">
        <v>2562</v>
      </c>
      <c r="C1773" s="75">
        <v>6</v>
      </c>
      <c r="D1773" s="14">
        <f t="shared" si="27"/>
        <v>150</v>
      </c>
      <c r="E1773" s="1"/>
    </row>
    <row r="1774" s="66" customFormat="1" customHeight="1" spans="1:5">
      <c r="A1774" s="87" t="s">
        <v>2574</v>
      </c>
      <c r="B1774" s="87" t="s">
        <v>2562</v>
      </c>
      <c r="C1774" s="75">
        <v>4.8</v>
      </c>
      <c r="D1774" s="14">
        <f t="shared" si="27"/>
        <v>120</v>
      </c>
      <c r="E1774" s="1"/>
    </row>
    <row r="1775" s="66" customFormat="1" customHeight="1" spans="1:5">
      <c r="A1775" s="87" t="s">
        <v>2575</v>
      </c>
      <c r="B1775" s="87" t="s">
        <v>2562</v>
      </c>
      <c r="C1775" s="75">
        <v>0.6</v>
      </c>
      <c r="D1775" s="14">
        <f t="shared" si="27"/>
        <v>15</v>
      </c>
      <c r="E1775" s="1"/>
    </row>
    <row r="1776" s="66" customFormat="1" customHeight="1" spans="1:5">
      <c r="A1776" s="87" t="s">
        <v>2576</v>
      </c>
      <c r="B1776" s="87" t="s">
        <v>2562</v>
      </c>
      <c r="C1776" s="75">
        <v>4.5</v>
      </c>
      <c r="D1776" s="14">
        <f t="shared" si="27"/>
        <v>112.5</v>
      </c>
      <c r="E1776" s="1"/>
    </row>
    <row r="1777" s="66" customFormat="1" customHeight="1" spans="1:5">
      <c r="A1777" s="87" t="s">
        <v>2577</v>
      </c>
      <c r="B1777" s="87" t="s">
        <v>2562</v>
      </c>
      <c r="C1777" s="75">
        <v>0.9</v>
      </c>
      <c r="D1777" s="14">
        <f t="shared" si="27"/>
        <v>22.5</v>
      </c>
      <c r="E1777" s="1"/>
    </row>
    <row r="1778" s="66" customFormat="1" customHeight="1" spans="1:5">
      <c r="A1778" s="87" t="s">
        <v>2578</v>
      </c>
      <c r="B1778" s="87" t="s">
        <v>2562</v>
      </c>
      <c r="C1778" s="75">
        <v>3.6</v>
      </c>
      <c r="D1778" s="14">
        <f t="shared" si="27"/>
        <v>90</v>
      </c>
      <c r="E1778" s="1"/>
    </row>
    <row r="1779" s="66" customFormat="1" customHeight="1" spans="1:5">
      <c r="A1779" s="87" t="s">
        <v>2579</v>
      </c>
      <c r="B1779" s="87" t="s">
        <v>2562</v>
      </c>
      <c r="C1779" s="75">
        <v>9.1</v>
      </c>
      <c r="D1779" s="14">
        <f t="shared" si="27"/>
        <v>227.5</v>
      </c>
      <c r="E1779" s="1"/>
    </row>
    <row r="1780" s="66" customFormat="1" customHeight="1" spans="1:5">
      <c r="A1780" s="87" t="s">
        <v>2580</v>
      </c>
      <c r="B1780" s="87" t="s">
        <v>2562</v>
      </c>
      <c r="C1780" s="75">
        <v>6.5</v>
      </c>
      <c r="D1780" s="14">
        <f t="shared" si="27"/>
        <v>162.5</v>
      </c>
      <c r="E1780" s="1"/>
    </row>
    <row r="1781" s="66" customFormat="1" customHeight="1" spans="1:5">
      <c r="A1781" s="87" t="s">
        <v>2581</v>
      </c>
      <c r="B1781" s="87" t="s">
        <v>2562</v>
      </c>
      <c r="C1781" s="75">
        <v>12</v>
      </c>
      <c r="D1781" s="14">
        <f t="shared" si="27"/>
        <v>300</v>
      </c>
      <c r="E1781" s="1"/>
    </row>
    <row r="1782" s="66" customFormat="1" customHeight="1" spans="1:5">
      <c r="A1782" s="76" t="s">
        <v>2582</v>
      </c>
      <c r="B1782" s="87" t="s">
        <v>2562</v>
      </c>
      <c r="C1782" s="75">
        <v>7.2</v>
      </c>
      <c r="D1782" s="14">
        <f t="shared" si="27"/>
        <v>180</v>
      </c>
      <c r="E1782" s="1"/>
    </row>
    <row r="1783" s="66" customFormat="1" customHeight="1" spans="1:5">
      <c r="A1783" s="76" t="s">
        <v>2583</v>
      </c>
      <c r="B1783" s="87" t="s">
        <v>2584</v>
      </c>
      <c r="C1783" s="75">
        <v>15.9</v>
      </c>
      <c r="D1783" s="14">
        <f t="shared" si="27"/>
        <v>397.5</v>
      </c>
      <c r="E1783" s="1"/>
    </row>
    <row r="1784" s="66" customFormat="1" customHeight="1" spans="1:5">
      <c r="A1784" s="87" t="s">
        <v>2585</v>
      </c>
      <c r="B1784" s="87" t="s">
        <v>2584</v>
      </c>
      <c r="C1784" s="75">
        <v>4.8</v>
      </c>
      <c r="D1784" s="14">
        <f t="shared" si="27"/>
        <v>120</v>
      </c>
      <c r="E1784" s="1"/>
    </row>
    <row r="1785" s="66" customFormat="1" customHeight="1" spans="1:5">
      <c r="A1785" s="87" t="s">
        <v>2586</v>
      </c>
      <c r="B1785" s="87" t="s">
        <v>2584</v>
      </c>
      <c r="C1785" s="75">
        <v>7.8</v>
      </c>
      <c r="D1785" s="14">
        <f t="shared" si="27"/>
        <v>195</v>
      </c>
      <c r="E1785" s="1"/>
    </row>
    <row r="1786" s="66" customFormat="1" customHeight="1" spans="1:5">
      <c r="A1786" s="87" t="s">
        <v>2587</v>
      </c>
      <c r="B1786" s="87" t="s">
        <v>2584</v>
      </c>
      <c r="C1786" s="75">
        <v>6.8</v>
      </c>
      <c r="D1786" s="14">
        <f t="shared" si="27"/>
        <v>170</v>
      </c>
      <c r="E1786" s="1"/>
    </row>
    <row r="1787" s="66" customFormat="1" customHeight="1" spans="1:5">
      <c r="A1787" s="87" t="s">
        <v>2588</v>
      </c>
      <c r="B1787" s="87" t="s">
        <v>2584</v>
      </c>
      <c r="C1787" s="75">
        <v>4.8</v>
      </c>
      <c r="D1787" s="14">
        <f t="shared" si="27"/>
        <v>120</v>
      </c>
      <c r="E1787" s="1"/>
    </row>
    <row r="1788" s="66" customFormat="1" customHeight="1" spans="1:5">
      <c r="A1788" s="87" t="s">
        <v>2589</v>
      </c>
      <c r="B1788" s="87" t="s">
        <v>2584</v>
      </c>
      <c r="C1788" s="75">
        <v>4.3</v>
      </c>
      <c r="D1788" s="14">
        <f t="shared" si="27"/>
        <v>107.5</v>
      </c>
      <c r="E1788" s="1"/>
    </row>
    <row r="1789" s="66" customFormat="1" customHeight="1" spans="1:5">
      <c r="A1789" s="87" t="s">
        <v>2590</v>
      </c>
      <c r="B1789" s="87" t="s">
        <v>2584</v>
      </c>
      <c r="C1789" s="75">
        <v>1.2</v>
      </c>
      <c r="D1789" s="14">
        <f t="shared" si="27"/>
        <v>30</v>
      </c>
      <c r="E1789" s="1"/>
    </row>
    <row r="1790" s="66" customFormat="1" customHeight="1" spans="1:5">
      <c r="A1790" s="87" t="s">
        <v>2591</v>
      </c>
      <c r="B1790" s="87" t="s">
        <v>2584</v>
      </c>
      <c r="C1790" s="75">
        <v>2.4</v>
      </c>
      <c r="D1790" s="14">
        <f t="shared" si="27"/>
        <v>60</v>
      </c>
      <c r="E1790" s="1"/>
    </row>
    <row r="1791" s="66" customFormat="1" customHeight="1" spans="1:5">
      <c r="A1791" s="87" t="s">
        <v>2592</v>
      </c>
      <c r="B1791" s="87" t="s">
        <v>2584</v>
      </c>
      <c r="C1791" s="75">
        <v>2.4</v>
      </c>
      <c r="D1791" s="14">
        <f t="shared" si="27"/>
        <v>60</v>
      </c>
      <c r="E1791" s="1"/>
    </row>
    <row r="1792" s="66" customFormat="1" customHeight="1" spans="1:5">
      <c r="A1792" s="87" t="s">
        <v>2593</v>
      </c>
      <c r="B1792" s="87" t="s">
        <v>2584</v>
      </c>
      <c r="C1792" s="75">
        <v>3.6</v>
      </c>
      <c r="D1792" s="14">
        <f t="shared" si="27"/>
        <v>90</v>
      </c>
      <c r="E1792" s="1"/>
    </row>
    <row r="1793" s="66" customFormat="1" customHeight="1" spans="1:5">
      <c r="A1793" s="87" t="s">
        <v>2594</v>
      </c>
      <c r="B1793" s="87" t="s">
        <v>2584</v>
      </c>
      <c r="C1793" s="75">
        <v>3.1</v>
      </c>
      <c r="D1793" s="14">
        <f t="shared" si="27"/>
        <v>77.5</v>
      </c>
      <c r="E1793" s="1"/>
    </row>
    <row r="1794" s="66" customFormat="1" customHeight="1" spans="1:5">
      <c r="A1794" s="87" t="s">
        <v>2595</v>
      </c>
      <c r="B1794" s="87" t="s">
        <v>2584</v>
      </c>
      <c r="C1794" s="75">
        <v>1.2</v>
      </c>
      <c r="D1794" s="14">
        <f t="shared" si="27"/>
        <v>30</v>
      </c>
      <c r="E1794" s="1"/>
    </row>
    <row r="1795" s="66" customFormat="1" customHeight="1" spans="1:5">
      <c r="A1795" s="87" t="s">
        <v>2596</v>
      </c>
      <c r="B1795" s="87" t="s">
        <v>2584</v>
      </c>
      <c r="C1795" s="75">
        <v>12</v>
      </c>
      <c r="D1795" s="14">
        <f t="shared" si="27"/>
        <v>300</v>
      </c>
      <c r="E1795" s="1"/>
    </row>
    <row r="1796" s="66" customFormat="1" customHeight="1" spans="1:5">
      <c r="A1796" s="87" t="s">
        <v>2597</v>
      </c>
      <c r="B1796" s="87" t="s">
        <v>2584</v>
      </c>
      <c r="C1796" s="75">
        <v>1.8</v>
      </c>
      <c r="D1796" s="14">
        <f t="shared" si="27"/>
        <v>45</v>
      </c>
      <c r="E1796" s="1"/>
    </row>
    <row r="1797" s="66" customFormat="1" customHeight="1" spans="1:5">
      <c r="A1797" s="87" t="s">
        <v>2598</v>
      </c>
      <c r="B1797" s="87" t="s">
        <v>2584</v>
      </c>
      <c r="C1797" s="75">
        <v>1.8</v>
      </c>
      <c r="D1797" s="14">
        <f t="shared" si="27"/>
        <v>45</v>
      </c>
      <c r="E1797" s="1"/>
    </row>
    <row r="1798" s="66" customFormat="1" customHeight="1" spans="1:5">
      <c r="A1798" s="87" t="s">
        <v>2599</v>
      </c>
      <c r="B1798" s="87" t="s">
        <v>2584</v>
      </c>
      <c r="C1798" s="75">
        <v>2.1</v>
      </c>
      <c r="D1798" s="14">
        <f t="shared" ref="D1798:D1861" si="28">25*C1798</f>
        <v>52.5</v>
      </c>
      <c r="E1798" s="1"/>
    </row>
    <row r="1799" s="66" customFormat="1" customHeight="1" spans="1:5">
      <c r="A1799" s="87" t="s">
        <v>2600</v>
      </c>
      <c r="B1799" s="87" t="s">
        <v>2584</v>
      </c>
      <c r="C1799" s="75">
        <v>2.4</v>
      </c>
      <c r="D1799" s="14">
        <f t="shared" si="28"/>
        <v>60</v>
      </c>
      <c r="E1799" s="1"/>
    </row>
    <row r="1800" s="66" customFormat="1" customHeight="1" spans="1:5">
      <c r="A1800" s="87" t="s">
        <v>2601</v>
      </c>
      <c r="B1800" s="87" t="s">
        <v>2584</v>
      </c>
      <c r="C1800" s="75">
        <v>2.1</v>
      </c>
      <c r="D1800" s="14">
        <f t="shared" si="28"/>
        <v>52.5</v>
      </c>
      <c r="E1800" s="1"/>
    </row>
    <row r="1801" s="66" customFormat="1" customHeight="1" spans="1:5">
      <c r="A1801" s="87" t="s">
        <v>2602</v>
      </c>
      <c r="B1801" s="87" t="s">
        <v>2584</v>
      </c>
      <c r="C1801" s="75">
        <v>61.8</v>
      </c>
      <c r="D1801" s="14">
        <f t="shared" si="28"/>
        <v>1545</v>
      </c>
      <c r="E1801" s="1"/>
    </row>
    <row r="1802" s="66" customFormat="1" customHeight="1" spans="1:5">
      <c r="A1802" s="87" t="s">
        <v>2603</v>
      </c>
      <c r="B1802" s="87" t="s">
        <v>2584</v>
      </c>
      <c r="C1802" s="75">
        <v>10</v>
      </c>
      <c r="D1802" s="14">
        <f t="shared" si="28"/>
        <v>250</v>
      </c>
      <c r="E1802" s="1"/>
    </row>
    <row r="1803" s="66" customFormat="1" customHeight="1" spans="1:5">
      <c r="A1803" s="87" t="s">
        <v>2604</v>
      </c>
      <c r="B1803" s="87" t="s">
        <v>2584</v>
      </c>
      <c r="C1803" s="75">
        <v>10.4</v>
      </c>
      <c r="D1803" s="14">
        <f t="shared" si="28"/>
        <v>260</v>
      </c>
      <c r="E1803" s="1"/>
    </row>
    <row r="1804" s="66" customFormat="1" customHeight="1" spans="1:5">
      <c r="A1804" s="87" t="s">
        <v>2605</v>
      </c>
      <c r="B1804" s="87" t="s">
        <v>2606</v>
      </c>
      <c r="C1804" s="75">
        <v>5.8</v>
      </c>
      <c r="D1804" s="14">
        <f t="shared" si="28"/>
        <v>145</v>
      </c>
      <c r="E1804" s="1"/>
    </row>
    <row r="1805" s="66" customFormat="1" customHeight="1" spans="1:5">
      <c r="A1805" s="87" t="s">
        <v>2607</v>
      </c>
      <c r="B1805" s="87" t="s">
        <v>2606</v>
      </c>
      <c r="C1805" s="75">
        <v>5.8</v>
      </c>
      <c r="D1805" s="14">
        <f t="shared" si="28"/>
        <v>145</v>
      </c>
      <c r="E1805" s="1"/>
    </row>
    <row r="1806" s="66" customFormat="1" customHeight="1" spans="1:5">
      <c r="A1806" s="87" t="s">
        <v>2608</v>
      </c>
      <c r="B1806" s="87" t="s">
        <v>2606</v>
      </c>
      <c r="C1806" s="75">
        <v>5.3</v>
      </c>
      <c r="D1806" s="14">
        <f t="shared" si="28"/>
        <v>132.5</v>
      </c>
      <c r="E1806" s="1"/>
    </row>
    <row r="1807" s="66" customFormat="1" customHeight="1" spans="1:5">
      <c r="A1807" s="87" t="s">
        <v>2609</v>
      </c>
      <c r="B1807" s="87" t="s">
        <v>2606</v>
      </c>
      <c r="C1807" s="75">
        <v>0.7</v>
      </c>
      <c r="D1807" s="14">
        <f t="shared" si="28"/>
        <v>17.5</v>
      </c>
      <c r="E1807" s="1"/>
    </row>
    <row r="1808" s="66" customFormat="1" customHeight="1" spans="1:5">
      <c r="A1808" s="87" t="s">
        <v>2610</v>
      </c>
      <c r="B1808" s="87" t="s">
        <v>2606</v>
      </c>
      <c r="C1808" s="75">
        <v>9.4</v>
      </c>
      <c r="D1808" s="14">
        <f t="shared" si="28"/>
        <v>235</v>
      </c>
      <c r="E1808" s="1"/>
    </row>
    <row r="1809" s="66" customFormat="1" customHeight="1" spans="1:5">
      <c r="A1809" s="87" t="s">
        <v>2611</v>
      </c>
      <c r="B1809" s="87" t="s">
        <v>2606</v>
      </c>
      <c r="C1809" s="75">
        <v>5.8</v>
      </c>
      <c r="D1809" s="14">
        <f t="shared" si="28"/>
        <v>145</v>
      </c>
      <c r="E1809" s="1"/>
    </row>
    <row r="1810" s="66" customFormat="1" customHeight="1" spans="1:5">
      <c r="A1810" s="87" t="s">
        <v>2612</v>
      </c>
      <c r="B1810" s="87" t="s">
        <v>2606</v>
      </c>
      <c r="C1810" s="75">
        <v>5.4</v>
      </c>
      <c r="D1810" s="14">
        <f t="shared" si="28"/>
        <v>135</v>
      </c>
      <c r="E1810" s="1"/>
    </row>
    <row r="1811" s="66" customFormat="1" customHeight="1" spans="1:5">
      <c r="A1811" s="87" t="s">
        <v>2613</v>
      </c>
      <c r="B1811" s="87" t="s">
        <v>2606</v>
      </c>
      <c r="C1811" s="75">
        <v>7.8</v>
      </c>
      <c r="D1811" s="14">
        <f t="shared" si="28"/>
        <v>195</v>
      </c>
      <c r="E1811" s="1"/>
    </row>
    <row r="1812" s="66" customFormat="1" customHeight="1" spans="1:5">
      <c r="A1812" s="87" t="s">
        <v>2614</v>
      </c>
      <c r="B1812" s="87" t="s">
        <v>2606</v>
      </c>
      <c r="C1812" s="75">
        <v>9.6</v>
      </c>
      <c r="D1812" s="14">
        <f t="shared" si="28"/>
        <v>240</v>
      </c>
      <c r="E1812" s="1"/>
    </row>
    <row r="1813" s="66" customFormat="1" customHeight="1" spans="1:5">
      <c r="A1813" s="87" t="s">
        <v>2615</v>
      </c>
      <c r="B1813" s="87" t="s">
        <v>2606</v>
      </c>
      <c r="C1813" s="75">
        <v>7.2</v>
      </c>
      <c r="D1813" s="14">
        <f t="shared" si="28"/>
        <v>180</v>
      </c>
      <c r="E1813" s="1"/>
    </row>
    <row r="1814" s="66" customFormat="1" customHeight="1" spans="1:5">
      <c r="A1814" s="87" t="s">
        <v>2616</v>
      </c>
      <c r="B1814" s="87" t="s">
        <v>2606</v>
      </c>
      <c r="C1814" s="75">
        <v>1.9</v>
      </c>
      <c r="D1814" s="14">
        <f t="shared" si="28"/>
        <v>47.5</v>
      </c>
      <c r="E1814" s="1"/>
    </row>
    <row r="1815" s="66" customFormat="1" customHeight="1" spans="1:5">
      <c r="A1815" s="87" t="s">
        <v>2500</v>
      </c>
      <c r="B1815" s="87" t="s">
        <v>2606</v>
      </c>
      <c r="C1815" s="75">
        <v>63.8</v>
      </c>
      <c r="D1815" s="14">
        <f t="shared" si="28"/>
        <v>1595</v>
      </c>
      <c r="E1815" s="1"/>
    </row>
    <row r="1816" s="66" customFormat="1" customHeight="1" spans="1:5">
      <c r="A1816" s="87" t="s">
        <v>2602</v>
      </c>
      <c r="B1816" s="87" t="s">
        <v>2606</v>
      </c>
      <c r="C1816" s="75">
        <v>39.8</v>
      </c>
      <c r="D1816" s="14">
        <f t="shared" si="28"/>
        <v>995</v>
      </c>
      <c r="E1816" s="1"/>
    </row>
    <row r="1817" s="66" customFormat="1" customHeight="1" spans="1:5">
      <c r="A1817" s="87" t="s">
        <v>2617</v>
      </c>
      <c r="B1817" s="87" t="s">
        <v>2606</v>
      </c>
      <c r="C1817" s="75">
        <v>3</v>
      </c>
      <c r="D1817" s="14">
        <f t="shared" si="28"/>
        <v>75</v>
      </c>
      <c r="E1817" s="1"/>
    </row>
    <row r="1818" s="66" customFormat="1" customHeight="1" spans="1:5">
      <c r="A1818" s="87" t="s">
        <v>2618</v>
      </c>
      <c r="B1818" s="87" t="s">
        <v>2606</v>
      </c>
      <c r="C1818" s="75">
        <v>12.6</v>
      </c>
      <c r="D1818" s="14">
        <f t="shared" si="28"/>
        <v>315</v>
      </c>
      <c r="E1818" s="1"/>
    </row>
    <row r="1819" s="66" customFormat="1" customHeight="1" spans="1:5">
      <c r="A1819" s="87" t="s">
        <v>2619</v>
      </c>
      <c r="B1819" s="87" t="s">
        <v>2606</v>
      </c>
      <c r="C1819" s="75">
        <v>0.6</v>
      </c>
      <c r="D1819" s="14">
        <f t="shared" si="28"/>
        <v>15</v>
      </c>
      <c r="E1819" s="1"/>
    </row>
    <row r="1820" s="66" customFormat="1" customHeight="1" spans="1:5">
      <c r="A1820" s="87" t="s">
        <v>2620</v>
      </c>
      <c r="B1820" s="87" t="s">
        <v>2606</v>
      </c>
      <c r="C1820" s="75">
        <v>0.6</v>
      </c>
      <c r="D1820" s="14">
        <f t="shared" si="28"/>
        <v>15</v>
      </c>
      <c r="E1820" s="1"/>
    </row>
    <row r="1821" s="66" customFormat="1" customHeight="1" spans="1:5">
      <c r="A1821" s="87" t="s">
        <v>2621</v>
      </c>
      <c r="B1821" s="87" t="s">
        <v>2606</v>
      </c>
      <c r="C1821" s="75">
        <v>1.8</v>
      </c>
      <c r="D1821" s="14">
        <f t="shared" si="28"/>
        <v>45</v>
      </c>
      <c r="E1821" s="1"/>
    </row>
    <row r="1822" s="66" customFormat="1" customHeight="1" spans="1:5">
      <c r="A1822" s="87" t="s">
        <v>2622</v>
      </c>
      <c r="B1822" s="87" t="s">
        <v>2158</v>
      </c>
      <c r="C1822" s="75">
        <v>3.3</v>
      </c>
      <c r="D1822" s="14">
        <f t="shared" si="28"/>
        <v>82.5</v>
      </c>
      <c r="E1822" s="1"/>
    </row>
    <row r="1823" s="66" customFormat="1" customHeight="1" spans="1:5">
      <c r="A1823" s="87" t="s">
        <v>2623</v>
      </c>
      <c r="B1823" s="87" t="s">
        <v>2158</v>
      </c>
      <c r="C1823" s="75">
        <v>3.6</v>
      </c>
      <c r="D1823" s="14">
        <f t="shared" si="28"/>
        <v>90</v>
      </c>
      <c r="E1823" s="1"/>
    </row>
    <row r="1824" s="66" customFormat="1" customHeight="1" spans="1:5">
      <c r="A1824" s="87" t="s">
        <v>2624</v>
      </c>
      <c r="B1824" s="87" t="s">
        <v>2158</v>
      </c>
      <c r="C1824" s="75">
        <v>1.2</v>
      </c>
      <c r="D1824" s="14">
        <f t="shared" si="28"/>
        <v>30</v>
      </c>
      <c r="E1824" s="1"/>
    </row>
    <row r="1825" s="66" customFormat="1" customHeight="1" spans="1:5">
      <c r="A1825" s="87" t="s">
        <v>2625</v>
      </c>
      <c r="B1825" s="87" t="s">
        <v>2158</v>
      </c>
      <c r="C1825" s="75">
        <v>3</v>
      </c>
      <c r="D1825" s="14">
        <f t="shared" si="28"/>
        <v>75</v>
      </c>
      <c r="E1825" s="1"/>
    </row>
    <row r="1826" s="66" customFormat="1" customHeight="1" spans="1:5">
      <c r="A1826" s="87" t="s">
        <v>2626</v>
      </c>
      <c r="B1826" s="87" t="s">
        <v>2158</v>
      </c>
      <c r="C1826" s="75">
        <v>15</v>
      </c>
      <c r="D1826" s="14">
        <f t="shared" si="28"/>
        <v>375</v>
      </c>
      <c r="E1826" s="1"/>
    </row>
    <row r="1827" s="66" customFormat="1" customHeight="1" spans="1:5">
      <c r="A1827" s="87" t="s">
        <v>2627</v>
      </c>
      <c r="B1827" s="87" t="s">
        <v>2158</v>
      </c>
      <c r="C1827" s="75">
        <v>4.5</v>
      </c>
      <c r="D1827" s="14">
        <f t="shared" si="28"/>
        <v>112.5</v>
      </c>
      <c r="E1827" s="1"/>
    </row>
    <row r="1828" s="66" customFormat="1" customHeight="1" spans="1:5">
      <c r="A1828" s="87" t="s">
        <v>2628</v>
      </c>
      <c r="B1828" s="87" t="s">
        <v>2158</v>
      </c>
      <c r="C1828" s="75">
        <v>3.6</v>
      </c>
      <c r="D1828" s="14">
        <f t="shared" si="28"/>
        <v>90</v>
      </c>
      <c r="E1828" s="1"/>
    </row>
    <row r="1829" s="66" customFormat="1" customHeight="1" spans="1:5">
      <c r="A1829" s="87" t="s">
        <v>652</v>
      </c>
      <c r="B1829" s="87" t="s">
        <v>2158</v>
      </c>
      <c r="C1829" s="75">
        <v>2.7</v>
      </c>
      <c r="D1829" s="14">
        <f t="shared" si="28"/>
        <v>67.5</v>
      </c>
      <c r="E1829" s="1"/>
    </row>
    <row r="1830" s="66" customFormat="1" customHeight="1" spans="1:5">
      <c r="A1830" s="87" t="s">
        <v>2629</v>
      </c>
      <c r="B1830" s="87" t="s">
        <v>2158</v>
      </c>
      <c r="C1830" s="75">
        <v>1.8</v>
      </c>
      <c r="D1830" s="14">
        <f t="shared" si="28"/>
        <v>45</v>
      </c>
      <c r="E1830" s="1"/>
    </row>
    <row r="1831" s="66" customFormat="1" customHeight="1" spans="1:5">
      <c r="A1831" s="87" t="s">
        <v>2630</v>
      </c>
      <c r="B1831" s="87" t="s">
        <v>2158</v>
      </c>
      <c r="C1831" s="75">
        <v>4.8</v>
      </c>
      <c r="D1831" s="14">
        <f t="shared" si="28"/>
        <v>120</v>
      </c>
      <c r="E1831" s="1"/>
    </row>
    <row r="1832" s="66" customFormat="1" customHeight="1" spans="1:5">
      <c r="A1832" s="87" t="s">
        <v>2631</v>
      </c>
      <c r="B1832" s="87" t="s">
        <v>2158</v>
      </c>
      <c r="C1832" s="75">
        <v>2.7</v>
      </c>
      <c r="D1832" s="14">
        <f t="shared" si="28"/>
        <v>67.5</v>
      </c>
      <c r="E1832" s="1"/>
    </row>
    <row r="1833" s="66" customFormat="1" customHeight="1" spans="1:5">
      <c r="A1833" s="87" t="s">
        <v>2632</v>
      </c>
      <c r="B1833" s="87" t="s">
        <v>2158</v>
      </c>
      <c r="C1833" s="75">
        <v>2.4</v>
      </c>
      <c r="D1833" s="14">
        <f t="shared" si="28"/>
        <v>60</v>
      </c>
      <c r="E1833" s="1"/>
    </row>
    <row r="1834" s="66" customFormat="1" customHeight="1" spans="1:5">
      <c r="A1834" s="87" t="s">
        <v>2633</v>
      </c>
      <c r="B1834" s="87" t="s">
        <v>2158</v>
      </c>
      <c r="C1834" s="75">
        <v>3.12</v>
      </c>
      <c r="D1834" s="14">
        <f t="shared" si="28"/>
        <v>78</v>
      </c>
      <c r="E1834" s="1"/>
    </row>
    <row r="1835" s="66" customFormat="1" customHeight="1" spans="1:5">
      <c r="A1835" s="87" t="s">
        <v>2634</v>
      </c>
      <c r="B1835" s="87" t="s">
        <v>2158</v>
      </c>
      <c r="C1835" s="75">
        <v>2.7</v>
      </c>
      <c r="D1835" s="14">
        <f t="shared" si="28"/>
        <v>67.5</v>
      </c>
      <c r="E1835" s="1"/>
    </row>
    <row r="1836" s="66" customFormat="1" customHeight="1" spans="1:5">
      <c r="A1836" s="87" t="s">
        <v>2635</v>
      </c>
      <c r="B1836" s="87" t="s">
        <v>2158</v>
      </c>
      <c r="C1836" s="75">
        <v>4.2</v>
      </c>
      <c r="D1836" s="14">
        <f t="shared" si="28"/>
        <v>105</v>
      </c>
      <c r="E1836" s="1"/>
    </row>
    <row r="1837" s="66" customFormat="1" customHeight="1" spans="1:5">
      <c r="A1837" s="87" t="s">
        <v>2529</v>
      </c>
      <c r="B1837" s="87" t="s">
        <v>2158</v>
      </c>
      <c r="C1837" s="75">
        <v>2.7</v>
      </c>
      <c r="D1837" s="14">
        <f t="shared" si="28"/>
        <v>67.5</v>
      </c>
      <c r="E1837" s="1"/>
    </row>
    <row r="1838" s="66" customFormat="1" customHeight="1" spans="1:5">
      <c r="A1838" s="87" t="s">
        <v>2636</v>
      </c>
      <c r="B1838" s="87" t="s">
        <v>2158</v>
      </c>
      <c r="C1838" s="75">
        <v>3.24</v>
      </c>
      <c r="D1838" s="14">
        <f t="shared" si="28"/>
        <v>81</v>
      </c>
      <c r="E1838" s="1"/>
    </row>
    <row r="1839" s="66" customFormat="1" customHeight="1" spans="1:5">
      <c r="A1839" s="87" t="s">
        <v>2496</v>
      </c>
      <c r="B1839" s="87" t="s">
        <v>2158</v>
      </c>
      <c r="C1839" s="75">
        <v>2.22</v>
      </c>
      <c r="D1839" s="14">
        <f t="shared" si="28"/>
        <v>55.5</v>
      </c>
      <c r="E1839" s="1"/>
    </row>
    <row r="1840" s="66" customFormat="1" customHeight="1" spans="1:5">
      <c r="A1840" s="87" t="s">
        <v>2637</v>
      </c>
      <c r="B1840" s="87" t="s">
        <v>2158</v>
      </c>
      <c r="C1840" s="75">
        <v>1.8</v>
      </c>
      <c r="D1840" s="14">
        <f t="shared" si="28"/>
        <v>45</v>
      </c>
      <c r="E1840" s="1"/>
    </row>
    <row r="1841" s="66" customFormat="1" customHeight="1" spans="1:5">
      <c r="A1841" s="87" t="s">
        <v>2638</v>
      </c>
      <c r="B1841" s="87" t="s">
        <v>2158</v>
      </c>
      <c r="C1841" s="75">
        <v>2.1</v>
      </c>
      <c r="D1841" s="14">
        <f t="shared" si="28"/>
        <v>52.5</v>
      </c>
      <c r="E1841" s="1"/>
    </row>
    <row r="1842" s="66" customFormat="1" customHeight="1" spans="1:5">
      <c r="A1842" s="87" t="s">
        <v>2639</v>
      </c>
      <c r="B1842" s="87" t="s">
        <v>2158</v>
      </c>
      <c r="C1842" s="75">
        <v>4.08</v>
      </c>
      <c r="D1842" s="14">
        <f t="shared" si="28"/>
        <v>102</v>
      </c>
      <c r="E1842" s="1"/>
    </row>
    <row r="1843" s="66" customFormat="1" customHeight="1" spans="1:5">
      <c r="A1843" s="87" t="s">
        <v>2640</v>
      </c>
      <c r="B1843" s="87" t="s">
        <v>2158</v>
      </c>
      <c r="C1843" s="75">
        <v>3.18</v>
      </c>
      <c r="D1843" s="14">
        <f t="shared" si="28"/>
        <v>79.5</v>
      </c>
      <c r="E1843" s="1"/>
    </row>
    <row r="1844" s="66" customFormat="1" customHeight="1" spans="1:5">
      <c r="A1844" s="87" t="s">
        <v>2641</v>
      </c>
      <c r="B1844" s="87" t="s">
        <v>2158</v>
      </c>
      <c r="C1844" s="75">
        <v>2.7</v>
      </c>
      <c r="D1844" s="14">
        <f t="shared" si="28"/>
        <v>67.5</v>
      </c>
      <c r="E1844" s="1"/>
    </row>
    <row r="1845" s="66" customFormat="1" customHeight="1" spans="1:5">
      <c r="A1845" s="87" t="s">
        <v>2642</v>
      </c>
      <c r="B1845" s="87" t="s">
        <v>2158</v>
      </c>
      <c r="C1845" s="75">
        <v>5.7</v>
      </c>
      <c r="D1845" s="14">
        <f t="shared" si="28"/>
        <v>142.5</v>
      </c>
      <c r="E1845" s="1"/>
    </row>
    <row r="1846" s="66" customFormat="1" customHeight="1" spans="1:5">
      <c r="A1846" s="87" t="s">
        <v>2643</v>
      </c>
      <c r="B1846" s="87" t="s">
        <v>2158</v>
      </c>
      <c r="C1846" s="75">
        <v>3.6</v>
      </c>
      <c r="D1846" s="14">
        <f t="shared" si="28"/>
        <v>90</v>
      </c>
      <c r="E1846" s="1"/>
    </row>
    <row r="1847" s="66" customFormat="1" customHeight="1" spans="1:5">
      <c r="A1847" s="87" t="s">
        <v>2644</v>
      </c>
      <c r="B1847" s="87" t="s">
        <v>2158</v>
      </c>
      <c r="C1847" s="75">
        <v>2.1</v>
      </c>
      <c r="D1847" s="14">
        <f t="shared" si="28"/>
        <v>52.5</v>
      </c>
      <c r="E1847" s="1"/>
    </row>
    <row r="1848" s="66" customFormat="1" customHeight="1" spans="1:5">
      <c r="A1848" s="87" t="s">
        <v>2645</v>
      </c>
      <c r="B1848" s="87" t="s">
        <v>2158</v>
      </c>
      <c r="C1848" s="75">
        <v>1.2</v>
      </c>
      <c r="D1848" s="14">
        <f t="shared" si="28"/>
        <v>30</v>
      </c>
      <c r="E1848" s="1"/>
    </row>
    <row r="1849" s="66" customFormat="1" customHeight="1" spans="1:5">
      <c r="A1849" s="87" t="s">
        <v>2646</v>
      </c>
      <c r="B1849" s="87" t="s">
        <v>2158</v>
      </c>
      <c r="C1849" s="75">
        <v>3.6</v>
      </c>
      <c r="D1849" s="14">
        <f t="shared" si="28"/>
        <v>90</v>
      </c>
      <c r="E1849" s="1"/>
    </row>
    <row r="1850" s="66" customFormat="1" customHeight="1" spans="1:5">
      <c r="A1850" s="87" t="s">
        <v>2386</v>
      </c>
      <c r="B1850" s="87" t="s">
        <v>2158</v>
      </c>
      <c r="C1850" s="75">
        <v>41.6</v>
      </c>
      <c r="D1850" s="14">
        <f t="shared" si="28"/>
        <v>1040</v>
      </c>
      <c r="E1850" s="1"/>
    </row>
    <row r="1851" s="66" customFormat="1" customHeight="1" spans="1:5">
      <c r="A1851" s="87" t="s">
        <v>1994</v>
      </c>
      <c r="B1851" s="87" t="s">
        <v>2158</v>
      </c>
      <c r="C1851" s="75">
        <v>98.8</v>
      </c>
      <c r="D1851" s="14">
        <f t="shared" si="28"/>
        <v>2470</v>
      </c>
      <c r="E1851" s="1"/>
    </row>
    <row r="1852" s="66" customFormat="1" customHeight="1" spans="1:5">
      <c r="A1852" s="87" t="s">
        <v>2647</v>
      </c>
      <c r="B1852" s="87" t="s">
        <v>2158</v>
      </c>
      <c r="C1852" s="75">
        <v>1.2</v>
      </c>
      <c r="D1852" s="14">
        <f t="shared" si="28"/>
        <v>30</v>
      </c>
      <c r="E1852" s="1"/>
    </row>
    <row r="1853" s="66" customFormat="1" customHeight="1" spans="1:5">
      <c r="A1853" s="87" t="s">
        <v>1403</v>
      </c>
      <c r="B1853" s="87" t="s">
        <v>2158</v>
      </c>
      <c r="C1853" s="75">
        <v>0.6</v>
      </c>
      <c r="D1853" s="14">
        <f t="shared" si="28"/>
        <v>15</v>
      </c>
      <c r="E1853" s="1"/>
    </row>
    <row r="1854" s="66" customFormat="1" customHeight="1" spans="1:5">
      <c r="A1854" s="87" t="s">
        <v>2648</v>
      </c>
      <c r="B1854" s="87" t="s">
        <v>2649</v>
      </c>
      <c r="C1854" s="75">
        <v>6.6</v>
      </c>
      <c r="D1854" s="14">
        <f t="shared" si="28"/>
        <v>165</v>
      </c>
      <c r="E1854" s="1"/>
    </row>
    <row r="1855" s="66" customFormat="1" customHeight="1" spans="1:5">
      <c r="A1855" s="87" t="s">
        <v>2650</v>
      </c>
      <c r="B1855" s="87" t="s">
        <v>2649</v>
      </c>
      <c r="C1855" s="75">
        <v>2.4</v>
      </c>
      <c r="D1855" s="14">
        <f t="shared" si="28"/>
        <v>60</v>
      </c>
      <c r="E1855" s="1"/>
    </row>
    <row r="1856" s="66" customFormat="1" customHeight="1" spans="1:5">
      <c r="A1856" s="87" t="s">
        <v>2651</v>
      </c>
      <c r="B1856" s="87" t="s">
        <v>2649</v>
      </c>
      <c r="C1856" s="75">
        <v>1.8</v>
      </c>
      <c r="D1856" s="14">
        <f t="shared" si="28"/>
        <v>45</v>
      </c>
      <c r="E1856" s="1"/>
    </row>
    <row r="1857" s="66" customFormat="1" customHeight="1" spans="1:5">
      <c r="A1857" s="87" t="s">
        <v>2652</v>
      </c>
      <c r="B1857" s="87" t="s">
        <v>2649</v>
      </c>
      <c r="C1857" s="75">
        <v>4.2</v>
      </c>
      <c r="D1857" s="14">
        <f t="shared" si="28"/>
        <v>105</v>
      </c>
      <c r="E1857" s="1"/>
    </row>
    <row r="1858" s="66" customFormat="1" customHeight="1" spans="1:5">
      <c r="A1858" s="87" t="s">
        <v>2653</v>
      </c>
      <c r="B1858" s="87" t="s">
        <v>2649</v>
      </c>
      <c r="C1858" s="75">
        <v>1.98</v>
      </c>
      <c r="D1858" s="14">
        <f t="shared" si="28"/>
        <v>49.5</v>
      </c>
      <c r="E1858" s="1"/>
    </row>
    <row r="1859" s="66" customFormat="1" customHeight="1" spans="1:5">
      <c r="A1859" s="87" t="s">
        <v>2654</v>
      </c>
      <c r="B1859" s="87" t="s">
        <v>2649</v>
      </c>
      <c r="C1859" s="75">
        <v>3.6</v>
      </c>
      <c r="D1859" s="14">
        <f t="shared" si="28"/>
        <v>90</v>
      </c>
      <c r="E1859" s="1"/>
    </row>
    <row r="1860" s="66" customFormat="1" customHeight="1" spans="1:5">
      <c r="A1860" s="87" t="s">
        <v>2655</v>
      </c>
      <c r="B1860" s="87" t="s">
        <v>2649</v>
      </c>
      <c r="C1860" s="75">
        <v>1.38</v>
      </c>
      <c r="D1860" s="14">
        <f t="shared" si="28"/>
        <v>34.5</v>
      </c>
      <c r="E1860" s="1"/>
    </row>
    <row r="1861" s="66" customFormat="1" customHeight="1" spans="1:5">
      <c r="A1861" s="87" t="s">
        <v>2656</v>
      </c>
      <c r="B1861" s="87" t="s">
        <v>2649</v>
      </c>
      <c r="C1861" s="75">
        <v>5.4</v>
      </c>
      <c r="D1861" s="14">
        <f t="shared" si="28"/>
        <v>135</v>
      </c>
      <c r="E1861" s="1"/>
    </row>
    <row r="1862" s="66" customFormat="1" customHeight="1" spans="1:5">
      <c r="A1862" s="87" t="s">
        <v>2657</v>
      </c>
      <c r="B1862" s="87" t="s">
        <v>2649</v>
      </c>
      <c r="C1862" s="75">
        <v>3</v>
      </c>
      <c r="D1862" s="14">
        <f t="shared" ref="D1862:D1925" si="29">25*C1862</f>
        <v>75</v>
      </c>
      <c r="E1862" s="1"/>
    </row>
    <row r="1863" s="66" customFormat="1" customHeight="1" spans="1:5">
      <c r="A1863" s="87" t="s">
        <v>2658</v>
      </c>
      <c r="B1863" s="87" t="s">
        <v>2649</v>
      </c>
      <c r="C1863" s="75">
        <v>122</v>
      </c>
      <c r="D1863" s="14">
        <f t="shared" si="29"/>
        <v>3050</v>
      </c>
      <c r="E1863" s="1"/>
    </row>
    <row r="1864" s="66" customFormat="1" customHeight="1" spans="1:5">
      <c r="A1864" s="87" t="s">
        <v>2545</v>
      </c>
      <c r="B1864" s="87" t="s">
        <v>2649</v>
      </c>
      <c r="C1864" s="75">
        <v>0.78</v>
      </c>
      <c r="D1864" s="14">
        <f t="shared" si="29"/>
        <v>19.5</v>
      </c>
      <c r="E1864" s="1"/>
    </row>
    <row r="1865" s="66" customFormat="1" customHeight="1" spans="1:5">
      <c r="A1865" s="87" t="s">
        <v>2659</v>
      </c>
      <c r="B1865" s="87" t="s">
        <v>2649</v>
      </c>
      <c r="C1865" s="75">
        <v>1.2</v>
      </c>
      <c r="D1865" s="14">
        <f t="shared" si="29"/>
        <v>30</v>
      </c>
      <c r="E1865" s="1"/>
    </row>
    <row r="1866" s="66" customFormat="1" customHeight="1" spans="1:5">
      <c r="A1866" s="87" t="s">
        <v>2660</v>
      </c>
      <c r="B1866" s="87" t="s">
        <v>2649</v>
      </c>
      <c r="C1866" s="75">
        <v>1.8</v>
      </c>
      <c r="D1866" s="14">
        <f t="shared" si="29"/>
        <v>45</v>
      </c>
      <c r="E1866" s="1"/>
    </row>
    <row r="1867" s="66" customFormat="1" customHeight="1" spans="1:5">
      <c r="A1867" s="87" t="s">
        <v>978</v>
      </c>
      <c r="B1867" s="87" t="s">
        <v>2661</v>
      </c>
      <c r="C1867" s="75">
        <v>77.6</v>
      </c>
      <c r="D1867" s="14">
        <f t="shared" si="29"/>
        <v>1940</v>
      </c>
      <c r="E1867" s="1"/>
    </row>
    <row r="1868" s="66" customFormat="1" customHeight="1" spans="1:5">
      <c r="A1868" s="87" t="s">
        <v>2662</v>
      </c>
      <c r="B1868" s="87" t="s">
        <v>2661</v>
      </c>
      <c r="C1868" s="75">
        <v>81.2</v>
      </c>
      <c r="D1868" s="14">
        <f t="shared" si="29"/>
        <v>2030</v>
      </c>
      <c r="E1868" s="1"/>
    </row>
    <row r="1869" s="66" customFormat="1" customHeight="1" spans="1:5">
      <c r="A1869" s="87" t="s">
        <v>1994</v>
      </c>
      <c r="B1869" s="87" t="s">
        <v>2661</v>
      </c>
      <c r="C1869" s="75">
        <v>25.88</v>
      </c>
      <c r="D1869" s="14">
        <f t="shared" si="29"/>
        <v>647</v>
      </c>
      <c r="E1869" s="1"/>
    </row>
    <row r="1870" s="66" customFormat="1" customHeight="1" spans="1:5">
      <c r="A1870" s="87" t="s">
        <v>2663</v>
      </c>
      <c r="B1870" s="87" t="s">
        <v>2661</v>
      </c>
      <c r="C1870" s="75">
        <v>2.1</v>
      </c>
      <c r="D1870" s="14">
        <f t="shared" si="29"/>
        <v>52.5</v>
      </c>
      <c r="E1870" s="1"/>
    </row>
    <row r="1871" s="66" customFormat="1" customHeight="1" spans="1:5">
      <c r="A1871" s="87" t="s">
        <v>2664</v>
      </c>
      <c r="B1871" s="87" t="s">
        <v>2661</v>
      </c>
      <c r="C1871" s="75">
        <v>2.16</v>
      </c>
      <c r="D1871" s="14">
        <f t="shared" si="29"/>
        <v>54</v>
      </c>
      <c r="E1871" s="1"/>
    </row>
    <row r="1872" s="66" customFormat="1" customHeight="1" spans="1:5">
      <c r="A1872" s="87" t="s">
        <v>2665</v>
      </c>
      <c r="B1872" s="87" t="s">
        <v>2661</v>
      </c>
      <c r="C1872" s="75">
        <v>2.4</v>
      </c>
      <c r="D1872" s="14">
        <f t="shared" si="29"/>
        <v>60</v>
      </c>
      <c r="E1872" s="1"/>
    </row>
    <row r="1873" s="66" customFormat="1" customHeight="1" spans="1:5">
      <c r="A1873" s="87" t="s">
        <v>2666</v>
      </c>
      <c r="B1873" s="87" t="s">
        <v>2661</v>
      </c>
      <c r="C1873" s="75">
        <v>5.7</v>
      </c>
      <c r="D1873" s="14">
        <f t="shared" si="29"/>
        <v>142.5</v>
      </c>
      <c r="E1873" s="1"/>
    </row>
    <row r="1874" s="66" customFormat="1" customHeight="1" spans="1:5">
      <c r="A1874" s="87" t="s">
        <v>2667</v>
      </c>
      <c r="B1874" s="87" t="s">
        <v>2661</v>
      </c>
      <c r="C1874" s="75">
        <v>9</v>
      </c>
      <c r="D1874" s="14">
        <f t="shared" si="29"/>
        <v>225</v>
      </c>
      <c r="E1874" s="1"/>
    </row>
    <row r="1875" s="66" customFormat="1" customHeight="1" spans="1:5">
      <c r="A1875" s="87" t="s">
        <v>2668</v>
      </c>
      <c r="B1875" s="87" t="s">
        <v>2661</v>
      </c>
      <c r="C1875" s="75">
        <v>2.7</v>
      </c>
      <c r="D1875" s="14">
        <f t="shared" si="29"/>
        <v>67.5</v>
      </c>
      <c r="E1875" s="1"/>
    </row>
    <row r="1876" s="66" customFormat="1" customHeight="1" spans="1:5">
      <c r="A1876" s="87" t="s">
        <v>2669</v>
      </c>
      <c r="B1876" s="87" t="s">
        <v>2661</v>
      </c>
      <c r="C1876" s="75">
        <v>2.1</v>
      </c>
      <c r="D1876" s="14">
        <f t="shared" si="29"/>
        <v>52.5</v>
      </c>
      <c r="E1876" s="1"/>
    </row>
    <row r="1877" s="66" customFormat="1" customHeight="1" spans="1:5">
      <c r="A1877" s="87" t="s">
        <v>2670</v>
      </c>
      <c r="B1877" s="87" t="s">
        <v>2661</v>
      </c>
      <c r="C1877" s="75">
        <v>1.8</v>
      </c>
      <c r="D1877" s="14">
        <f t="shared" si="29"/>
        <v>45</v>
      </c>
      <c r="E1877" s="1"/>
    </row>
    <row r="1878" s="66" customFormat="1" customHeight="1" spans="1:5">
      <c r="A1878" s="87" t="s">
        <v>2671</v>
      </c>
      <c r="B1878" s="87" t="s">
        <v>2661</v>
      </c>
      <c r="C1878" s="75">
        <v>1.68</v>
      </c>
      <c r="D1878" s="14">
        <f t="shared" si="29"/>
        <v>42</v>
      </c>
      <c r="E1878" s="1"/>
    </row>
    <row r="1879" s="66" customFormat="1" customHeight="1" spans="1:5">
      <c r="A1879" s="87" t="s">
        <v>2672</v>
      </c>
      <c r="B1879" s="87" t="s">
        <v>2661</v>
      </c>
      <c r="C1879" s="75">
        <v>1.2</v>
      </c>
      <c r="D1879" s="14">
        <f t="shared" si="29"/>
        <v>30</v>
      </c>
      <c r="E1879" s="1"/>
    </row>
    <row r="1880" s="66" customFormat="1" customHeight="1" spans="1:5">
      <c r="A1880" s="87" t="s">
        <v>2673</v>
      </c>
      <c r="B1880" s="87" t="s">
        <v>2661</v>
      </c>
      <c r="C1880" s="75">
        <v>0.6</v>
      </c>
      <c r="D1880" s="14">
        <f t="shared" si="29"/>
        <v>15</v>
      </c>
      <c r="E1880" s="1"/>
    </row>
    <row r="1881" s="66" customFormat="1" customHeight="1" spans="1:5">
      <c r="A1881" s="87" t="s">
        <v>2674</v>
      </c>
      <c r="B1881" s="87" t="s">
        <v>2661</v>
      </c>
      <c r="C1881" s="75">
        <v>4.32</v>
      </c>
      <c r="D1881" s="14">
        <f t="shared" si="29"/>
        <v>108</v>
      </c>
      <c r="E1881" s="1"/>
    </row>
    <row r="1882" s="66" customFormat="1" customHeight="1" spans="1:5">
      <c r="A1882" s="87" t="s">
        <v>2675</v>
      </c>
      <c r="B1882" s="87" t="s">
        <v>2661</v>
      </c>
      <c r="C1882" s="75">
        <v>0.9</v>
      </c>
      <c r="D1882" s="14">
        <f t="shared" si="29"/>
        <v>22.5</v>
      </c>
      <c r="E1882" s="1"/>
    </row>
    <row r="1883" s="66" customFormat="1" customHeight="1" spans="1:5">
      <c r="A1883" s="87" t="s">
        <v>2676</v>
      </c>
      <c r="B1883" s="87" t="s">
        <v>2661</v>
      </c>
      <c r="C1883" s="75">
        <v>2.4</v>
      </c>
      <c r="D1883" s="14">
        <f t="shared" si="29"/>
        <v>60</v>
      </c>
      <c r="E1883" s="1"/>
    </row>
    <row r="1884" s="66" customFormat="1" customHeight="1" spans="1:5">
      <c r="A1884" s="87" t="s">
        <v>2677</v>
      </c>
      <c r="B1884" s="87" t="s">
        <v>2661</v>
      </c>
      <c r="C1884" s="75">
        <v>1.5</v>
      </c>
      <c r="D1884" s="14">
        <f t="shared" si="29"/>
        <v>37.5</v>
      </c>
      <c r="E1884" s="1"/>
    </row>
    <row r="1885" s="66" customFormat="1" customHeight="1" spans="1:5">
      <c r="A1885" s="87" t="s">
        <v>2678</v>
      </c>
      <c r="B1885" s="87" t="s">
        <v>2679</v>
      </c>
      <c r="C1885" s="75">
        <v>3.23</v>
      </c>
      <c r="D1885" s="14">
        <f t="shared" si="29"/>
        <v>80.75</v>
      </c>
      <c r="E1885" s="1"/>
    </row>
    <row r="1886" s="66" customFormat="1" customHeight="1" spans="1:5">
      <c r="A1886" s="87" t="s">
        <v>2680</v>
      </c>
      <c r="B1886" s="87" t="s">
        <v>2679</v>
      </c>
      <c r="C1886" s="75">
        <v>2.55</v>
      </c>
      <c r="D1886" s="14">
        <f t="shared" si="29"/>
        <v>63.75</v>
      </c>
      <c r="E1886" s="1"/>
    </row>
    <row r="1887" s="66" customFormat="1" customHeight="1" spans="1:5">
      <c r="A1887" s="87" t="s">
        <v>2681</v>
      </c>
      <c r="B1887" s="87" t="s">
        <v>2679</v>
      </c>
      <c r="C1887" s="75">
        <v>1.7</v>
      </c>
      <c r="D1887" s="14">
        <f t="shared" si="29"/>
        <v>42.5</v>
      </c>
      <c r="E1887" s="1"/>
    </row>
    <row r="1888" s="66" customFormat="1" customHeight="1" spans="1:5">
      <c r="A1888" s="87" t="s">
        <v>2682</v>
      </c>
      <c r="B1888" s="87" t="s">
        <v>2679</v>
      </c>
      <c r="C1888" s="75">
        <v>1.7</v>
      </c>
      <c r="D1888" s="14">
        <f t="shared" si="29"/>
        <v>42.5</v>
      </c>
      <c r="E1888" s="1"/>
    </row>
    <row r="1889" s="66" customFormat="1" customHeight="1" spans="1:5">
      <c r="A1889" s="87" t="s">
        <v>2683</v>
      </c>
      <c r="B1889" s="87" t="s">
        <v>2679</v>
      </c>
      <c r="C1889" s="75">
        <v>1.13</v>
      </c>
      <c r="D1889" s="14">
        <f t="shared" si="29"/>
        <v>28.25</v>
      </c>
      <c r="E1889" s="1"/>
    </row>
    <row r="1890" s="66" customFormat="1" customHeight="1" spans="1:5">
      <c r="A1890" s="87" t="s">
        <v>2684</v>
      </c>
      <c r="B1890" s="87" t="s">
        <v>2679</v>
      </c>
      <c r="C1890" s="75">
        <v>2.27</v>
      </c>
      <c r="D1890" s="14">
        <f t="shared" si="29"/>
        <v>56.75</v>
      </c>
      <c r="E1890" s="1"/>
    </row>
    <row r="1891" s="66" customFormat="1" customHeight="1" spans="1:5">
      <c r="A1891" s="87" t="s">
        <v>2685</v>
      </c>
      <c r="B1891" s="87" t="s">
        <v>2679</v>
      </c>
      <c r="C1891" s="75">
        <v>1.7</v>
      </c>
      <c r="D1891" s="14">
        <f t="shared" si="29"/>
        <v>42.5</v>
      </c>
      <c r="E1891" s="1"/>
    </row>
    <row r="1892" s="66" customFormat="1" customHeight="1" spans="1:5">
      <c r="A1892" s="87" t="s">
        <v>2686</v>
      </c>
      <c r="B1892" s="87" t="s">
        <v>2679</v>
      </c>
      <c r="C1892" s="75">
        <v>2.27</v>
      </c>
      <c r="D1892" s="14">
        <f t="shared" si="29"/>
        <v>56.75</v>
      </c>
      <c r="E1892" s="1"/>
    </row>
    <row r="1893" s="66" customFormat="1" customHeight="1" spans="1:5">
      <c r="A1893" s="87" t="s">
        <v>2687</v>
      </c>
      <c r="B1893" s="87" t="s">
        <v>2679</v>
      </c>
      <c r="C1893" s="75">
        <v>2.83</v>
      </c>
      <c r="D1893" s="14">
        <f t="shared" si="29"/>
        <v>70.75</v>
      </c>
      <c r="E1893" s="1"/>
    </row>
    <row r="1894" s="66" customFormat="1" customHeight="1" spans="1:5">
      <c r="A1894" s="87" t="s">
        <v>2688</v>
      </c>
      <c r="B1894" s="87" t="s">
        <v>2679</v>
      </c>
      <c r="C1894" s="75">
        <v>2.83</v>
      </c>
      <c r="D1894" s="14">
        <f t="shared" si="29"/>
        <v>70.75</v>
      </c>
      <c r="E1894" s="1"/>
    </row>
    <row r="1895" s="66" customFormat="1" customHeight="1" spans="1:5">
      <c r="A1895" s="87" t="s">
        <v>2689</v>
      </c>
      <c r="B1895" s="87" t="s">
        <v>2679</v>
      </c>
      <c r="C1895" s="75">
        <v>2.83</v>
      </c>
      <c r="D1895" s="14">
        <f t="shared" si="29"/>
        <v>70.75</v>
      </c>
      <c r="E1895" s="1"/>
    </row>
    <row r="1896" s="66" customFormat="1" customHeight="1" spans="1:5">
      <c r="A1896" s="87" t="s">
        <v>2690</v>
      </c>
      <c r="B1896" s="87" t="s">
        <v>2679</v>
      </c>
      <c r="C1896" s="75">
        <v>81.8</v>
      </c>
      <c r="D1896" s="14">
        <f t="shared" si="29"/>
        <v>2045</v>
      </c>
      <c r="E1896" s="1"/>
    </row>
    <row r="1897" s="66" customFormat="1" customHeight="1" spans="1:5">
      <c r="A1897" s="87" t="s">
        <v>2691</v>
      </c>
      <c r="B1897" s="87" t="s">
        <v>2679</v>
      </c>
      <c r="C1897" s="75">
        <v>39.8</v>
      </c>
      <c r="D1897" s="14">
        <f t="shared" si="29"/>
        <v>995</v>
      </c>
      <c r="E1897" s="1"/>
    </row>
    <row r="1898" s="66" customFormat="1" customHeight="1" spans="1:5">
      <c r="A1898" s="87" t="s">
        <v>2692</v>
      </c>
      <c r="B1898" s="87" t="s">
        <v>2693</v>
      </c>
      <c r="C1898" s="75">
        <v>2.33</v>
      </c>
      <c r="D1898" s="14">
        <f t="shared" si="29"/>
        <v>58.25</v>
      </c>
      <c r="E1898" s="1"/>
    </row>
    <row r="1899" s="66" customFormat="1" customHeight="1" spans="1:5">
      <c r="A1899" s="87" t="s">
        <v>2694</v>
      </c>
      <c r="B1899" s="87" t="s">
        <v>2693</v>
      </c>
      <c r="C1899" s="75">
        <v>9.6</v>
      </c>
      <c r="D1899" s="14">
        <f t="shared" si="29"/>
        <v>240</v>
      </c>
      <c r="E1899" s="1"/>
    </row>
    <row r="1900" s="66" customFormat="1" customHeight="1" spans="1:5">
      <c r="A1900" s="87" t="s">
        <v>2695</v>
      </c>
      <c r="B1900" s="87" t="s">
        <v>2693</v>
      </c>
      <c r="C1900" s="75">
        <v>1.55</v>
      </c>
      <c r="D1900" s="14">
        <f t="shared" si="29"/>
        <v>38.75</v>
      </c>
      <c r="E1900" s="1"/>
    </row>
    <row r="1901" s="66" customFormat="1" customHeight="1" spans="1:5">
      <c r="A1901" s="87" t="s">
        <v>2696</v>
      </c>
      <c r="B1901" s="87" t="s">
        <v>2693</v>
      </c>
      <c r="C1901" s="75">
        <v>3.1</v>
      </c>
      <c r="D1901" s="14">
        <f t="shared" si="29"/>
        <v>77.5</v>
      </c>
      <c r="E1901" s="1"/>
    </row>
    <row r="1902" s="66" customFormat="1" customHeight="1" spans="1:5">
      <c r="A1902" s="87" t="s">
        <v>2697</v>
      </c>
      <c r="B1902" s="87" t="s">
        <v>2693</v>
      </c>
      <c r="C1902" s="75">
        <v>3.98</v>
      </c>
      <c r="D1902" s="14">
        <f t="shared" si="29"/>
        <v>99.5</v>
      </c>
      <c r="E1902" s="1"/>
    </row>
    <row r="1903" s="66" customFormat="1" customHeight="1" spans="1:5">
      <c r="A1903" s="87" t="s">
        <v>922</v>
      </c>
      <c r="B1903" s="87" t="s">
        <v>2693</v>
      </c>
      <c r="C1903" s="75">
        <v>2.33</v>
      </c>
      <c r="D1903" s="14">
        <f t="shared" si="29"/>
        <v>58.25</v>
      </c>
      <c r="E1903" s="1"/>
    </row>
    <row r="1904" s="66" customFormat="1" customHeight="1" spans="1:5">
      <c r="A1904" s="87" t="s">
        <v>2698</v>
      </c>
      <c r="B1904" s="87" t="s">
        <v>2693</v>
      </c>
      <c r="C1904" s="75">
        <v>3.4</v>
      </c>
      <c r="D1904" s="14">
        <f t="shared" si="29"/>
        <v>85</v>
      </c>
      <c r="E1904" s="1"/>
    </row>
    <row r="1905" s="66" customFormat="1" customHeight="1" spans="1:5">
      <c r="A1905" s="87" t="s">
        <v>2699</v>
      </c>
      <c r="B1905" s="87" t="s">
        <v>2693</v>
      </c>
      <c r="C1905" s="75">
        <v>7.8</v>
      </c>
      <c r="D1905" s="14">
        <f t="shared" si="29"/>
        <v>195</v>
      </c>
      <c r="E1905" s="1"/>
    </row>
    <row r="1906" s="66" customFormat="1" customHeight="1" spans="1:5">
      <c r="A1906" s="87" t="s">
        <v>2700</v>
      </c>
      <c r="B1906" s="87" t="s">
        <v>2693</v>
      </c>
      <c r="C1906" s="75">
        <v>3.18</v>
      </c>
      <c r="D1906" s="14">
        <f t="shared" si="29"/>
        <v>79.5</v>
      </c>
      <c r="E1906" s="1"/>
    </row>
    <row r="1907" s="66" customFormat="1" customHeight="1" spans="1:5">
      <c r="A1907" s="87" t="s">
        <v>2701</v>
      </c>
      <c r="B1907" s="87" t="s">
        <v>2693</v>
      </c>
      <c r="C1907" s="75">
        <v>1.34</v>
      </c>
      <c r="D1907" s="14">
        <f t="shared" si="29"/>
        <v>33.5</v>
      </c>
      <c r="E1907" s="1"/>
    </row>
    <row r="1908" s="66" customFormat="1" customHeight="1" spans="1:5">
      <c r="A1908" s="87" t="s">
        <v>2702</v>
      </c>
      <c r="B1908" s="87" t="s">
        <v>2703</v>
      </c>
      <c r="C1908" s="75">
        <v>1.34</v>
      </c>
      <c r="D1908" s="14">
        <f t="shared" si="29"/>
        <v>33.5</v>
      </c>
      <c r="E1908" s="1"/>
    </row>
    <row r="1909" s="66" customFormat="1" customHeight="1" spans="1:5">
      <c r="A1909" s="87" t="s">
        <v>2704</v>
      </c>
      <c r="B1909" s="87" t="s">
        <v>2703</v>
      </c>
      <c r="C1909" s="75">
        <v>109</v>
      </c>
      <c r="D1909" s="14">
        <f t="shared" si="29"/>
        <v>2725</v>
      </c>
      <c r="E1909" s="1"/>
    </row>
    <row r="1910" s="66" customFormat="1" customHeight="1" spans="1:5">
      <c r="A1910" s="87" t="s">
        <v>2602</v>
      </c>
      <c r="B1910" s="87" t="s">
        <v>2703</v>
      </c>
      <c r="C1910" s="75">
        <v>4.2</v>
      </c>
      <c r="D1910" s="14">
        <f t="shared" si="29"/>
        <v>105</v>
      </c>
      <c r="E1910" s="1"/>
    </row>
    <row r="1911" s="66" customFormat="1" customHeight="1" spans="1:5">
      <c r="A1911" s="87" t="s">
        <v>2602</v>
      </c>
      <c r="B1911" s="87" t="s">
        <v>2705</v>
      </c>
      <c r="C1911" s="75">
        <v>5</v>
      </c>
      <c r="D1911" s="14">
        <f t="shared" si="29"/>
        <v>125</v>
      </c>
      <c r="E1911" s="1"/>
    </row>
    <row r="1912" s="66" customFormat="1" customHeight="1" spans="1:5">
      <c r="A1912" s="87" t="s">
        <v>2602</v>
      </c>
      <c r="B1912" s="87" t="s">
        <v>2706</v>
      </c>
      <c r="C1912" s="75">
        <v>5</v>
      </c>
      <c r="D1912" s="14">
        <f t="shared" si="29"/>
        <v>125</v>
      </c>
      <c r="E1912" s="1"/>
    </row>
    <row r="1913" s="66" customFormat="1" customHeight="1" spans="1:5">
      <c r="A1913" s="76" t="s">
        <v>2707</v>
      </c>
      <c r="B1913" s="87" t="s">
        <v>2703</v>
      </c>
      <c r="C1913" s="75">
        <v>1.35</v>
      </c>
      <c r="D1913" s="14">
        <f t="shared" si="29"/>
        <v>33.75</v>
      </c>
      <c r="E1913" s="1"/>
    </row>
    <row r="1914" s="66" customFormat="1" customHeight="1" spans="1:5">
      <c r="A1914" s="76" t="s">
        <v>2708</v>
      </c>
      <c r="B1914" s="76" t="s">
        <v>2709</v>
      </c>
      <c r="C1914" s="75">
        <v>122.2</v>
      </c>
      <c r="D1914" s="14">
        <f t="shared" si="29"/>
        <v>3055</v>
      </c>
      <c r="E1914" s="1"/>
    </row>
    <row r="1915" s="66" customFormat="1" customHeight="1" spans="1:5">
      <c r="A1915" s="76" t="s">
        <v>2710</v>
      </c>
      <c r="B1915" s="76" t="s">
        <v>2709</v>
      </c>
      <c r="C1915" s="75">
        <v>1.1</v>
      </c>
      <c r="D1915" s="14">
        <f t="shared" si="29"/>
        <v>27.5</v>
      </c>
      <c r="E1915" s="1"/>
    </row>
    <row r="1916" s="66" customFormat="1" customHeight="1" spans="1:5">
      <c r="A1916" s="76" t="s">
        <v>2711</v>
      </c>
      <c r="B1916" s="76" t="s">
        <v>2709</v>
      </c>
      <c r="C1916" s="75">
        <v>89</v>
      </c>
      <c r="D1916" s="14">
        <f t="shared" si="29"/>
        <v>2225</v>
      </c>
      <c r="E1916" s="1"/>
    </row>
    <row r="1917" s="66" customFormat="1" customHeight="1" spans="1:5">
      <c r="A1917" s="76" t="s">
        <v>2712</v>
      </c>
      <c r="B1917" s="76" t="s">
        <v>2709</v>
      </c>
      <c r="C1917" s="75">
        <v>1.6</v>
      </c>
      <c r="D1917" s="14">
        <f t="shared" si="29"/>
        <v>40</v>
      </c>
      <c r="E1917" s="1"/>
    </row>
    <row r="1918" s="66" customFormat="1" customHeight="1" spans="1:5">
      <c r="A1918" s="76" t="s">
        <v>2713</v>
      </c>
      <c r="B1918" s="76" t="s">
        <v>2709</v>
      </c>
      <c r="C1918" s="75">
        <v>3.3</v>
      </c>
      <c r="D1918" s="14">
        <f t="shared" si="29"/>
        <v>82.5</v>
      </c>
      <c r="E1918" s="1"/>
    </row>
    <row r="1919" s="66" customFormat="1" customHeight="1" spans="1:5">
      <c r="A1919" s="76" t="s">
        <v>2714</v>
      </c>
      <c r="B1919" s="76" t="s">
        <v>2709</v>
      </c>
      <c r="C1919" s="75">
        <v>0.9</v>
      </c>
      <c r="D1919" s="14">
        <f t="shared" si="29"/>
        <v>22.5</v>
      </c>
      <c r="E1919" s="1"/>
    </row>
    <row r="1920" s="66" customFormat="1" customHeight="1" spans="1:5">
      <c r="A1920" s="76" t="s">
        <v>2715</v>
      </c>
      <c r="B1920" s="76" t="s">
        <v>2709</v>
      </c>
      <c r="C1920" s="75">
        <v>2.8</v>
      </c>
      <c r="D1920" s="14">
        <f t="shared" si="29"/>
        <v>70</v>
      </c>
      <c r="E1920" s="1"/>
    </row>
    <row r="1921" s="66" customFormat="1" customHeight="1" spans="1:5">
      <c r="A1921" s="76" t="s">
        <v>2716</v>
      </c>
      <c r="B1921" s="76" t="s">
        <v>2709</v>
      </c>
      <c r="C1921" s="75">
        <v>2.8</v>
      </c>
      <c r="D1921" s="14">
        <f t="shared" si="29"/>
        <v>70</v>
      </c>
      <c r="E1921" s="1"/>
    </row>
    <row r="1922" s="66" customFormat="1" customHeight="1" spans="1:5">
      <c r="A1922" s="76" t="s">
        <v>2717</v>
      </c>
      <c r="B1922" s="76" t="s">
        <v>2709</v>
      </c>
      <c r="C1922" s="75">
        <v>7.2</v>
      </c>
      <c r="D1922" s="14">
        <f t="shared" si="29"/>
        <v>180</v>
      </c>
      <c r="E1922" s="1"/>
    </row>
    <row r="1923" s="66" customFormat="1" customHeight="1" spans="1:5">
      <c r="A1923" s="76" t="s">
        <v>2718</v>
      </c>
      <c r="B1923" s="76" t="s">
        <v>2709</v>
      </c>
      <c r="C1923" s="75">
        <v>2.2</v>
      </c>
      <c r="D1923" s="14">
        <f t="shared" si="29"/>
        <v>55</v>
      </c>
      <c r="E1923" s="1"/>
    </row>
    <row r="1924" s="66" customFormat="1" customHeight="1" spans="1:5">
      <c r="A1924" s="76" t="s">
        <v>2719</v>
      </c>
      <c r="B1924" s="76" t="s">
        <v>2709</v>
      </c>
      <c r="C1924" s="75">
        <v>1.9</v>
      </c>
      <c r="D1924" s="14">
        <f t="shared" si="29"/>
        <v>47.5</v>
      </c>
      <c r="E1924" s="1"/>
    </row>
    <row r="1925" s="66" customFormat="1" customHeight="1" spans="1:5">
      <c r="A1925" s="76" t="s">
        <v>2720</v>
      </c>
      <c r="B1925" s="76" t="s">
        <v>2709</v>
      </c>
      <c r="C1925" s="75">
        <v>1.4</v>
      </c>
      <c r="D1925" s="14">
        <f t="shared" si="29"/>
        <v>35</v>
      </c>
      <c r="E1925" s="1"/>
    </row>
    <row r="1926" s="66" customFormat="1" customHeight="1" spans="1:5">
      <c r="A1926" s="76" t="s">
        <v>2721</v>
      </c>
      <c r="B1926" s="76" t="s">
        <v>2709</v>
      </c>
      <c r="C1926" s="75">
        <v>3.3</v>
      </c>
      <c r="D1926" s="14">
        <f t="shared" ref="D1926:D1989" si="30">25*C1926</f>
        <v>82.5</v>
      </c>
      <c r="E1926" s="1"/>
    </row>
    <row r="1927" s="66" customFormat="1" customHeight="1" spans="1:5">
      <c r="A1927" s="76" t="s">
        <v>2722</v>
      </c>
      <c r="B1927" s="76" t="s">
        <v>2709</v>
      </c>
      <c r="C1927" s="75">
        <v>28.6</v>
      </c>
      <c r="D1927" s="14">
        <f t="shared" si="30"/>
        <v>715</v>
      </c>
      <c r="E1927" s="1"/>
    </row>
    <row r="1928" s="66" customFormat="1" customHeight="1" spans="1:5">
      <c r="A1928" s="76" t="s">
        <v>2723</v>
      </c>
      <c r="B1928" s="76" t="s">
        <v>2709</v>
      </c>
      <c r="C1928" s="75">
        <v>7.2</v>
      </c>
      <c r="D1928" s="14">
        <f t="shared" si="30"/>
        <v>180</v>
      </c>
      <c r="E1928" s="1"/>
    </row>
    <row r="1929" s="66" customFormat="1" customHeight="1" spans="1:5">
      <c r="A1929" s="76" t="s">
        <v>2724</v>
      </c>
      <c r="B1929" s="76" t="s">
        <v>2709</v>
      </c>
      <c r="C1929" s="75">
        <v>0.9</v>
      </c>
      <c r="D1929" s="14">
        <f t="shared" si="30"/>
        <v>22.5</v>
      </c>
      <c r="E1929" s="1"/>
    </row>
    <row r="1930" s="66" customFormat="1" customHeight="1" spans="1:5">
      <c r="A1930" s="76" t="s">
        <v>2725</v>
      </c>
      <c r="B1930" s="76" t="s">
        <v>2709</v>
      </c>
      <c r="C1930" s="75">
        <v>7.2</v>
      </c>
      <c r="D1930" s="14">
        <f t="shared" si="30"/>
        <v>180</v>
      </c>
      <c r="E1930" s="1"/>
    </row>
    <row r="1931" s="66" customFormat="1" customHeight="1" spans="1:5">
      <c r="A1931" s="76" t="s">
        <v>2726</v>
      </c>
      <c r="B1931" s="76" t="s">
        <v>2727</v>
      </c>
      <c r="C1931" s="75">
        <v>2.5</v>
      </c>
      <c r="D1931" s="14">
        <f t="shared" si="30"/>
        <v>62.5</v>
      </c>
      <c r="E1931" s="1"/>
    </row>
    <row r="1932" s="66" customFormat="1" customHeight="1" spans="1:5">
      <c r="A1932" s="76" t="s">
        <v>2707</v>
      </c>
      <c r="B1932" s="76" t="s">
        <v>2727</v>
      </c>
      <c r="C1932" s="75">
        <v>0.9</v>
      </c>
      <c r="D1932" s="14">
        <f t="shared" si="30"/>
        <v>22.5</v>
      </c>
      <c r="E1932" s="1"/>
    </row>
    <row r="1933" s="66" customFormat="1" customHeight="1" spans="1:5">
      <c r="A1933" s="76" t="s">
        <v>2728</v>
      </c>
      <c r="B1933" s="76" t="s">
        <v>2727</v>
      </c>
      <c r="C1933" s="75">
        <v>2.7</v>
      </c>
      <c r="D1933" s="14">
        <f t="shared" si="30"/>
        <v>67.5</v>
      </c>
      <c r="E1933" s="1"/>
    </row>
    <row r="1934" s="66" customFormat="1" customHeight="1" spans="1:5">
      <c r="A1934" s="76" t="s">
        <v>2729</v>
      </c>
      <c r="B1934" s="76" t="s">
        <v>2727</v>
      </c>
      <c r="C1934" s="75">
        <v>0.9</v>
      </c>
      <c r="D1934" s="14">
        <f t="shared" si="30"/>
        <v>22.5</v>
      </c>
      <c r="E1934" s="1"/>
    </row>
    <row r="1935" s="66" customFormat="1" customHeight="1" spans="1:5">
      <c r="A1935" s="76" t="s">
        <v>2190</v>
      </c>
      <c r="B1935" s="76" t="s">
        <v>2727</v>
      </c>
      <c r="C1935" s="75">
        <v>1.1</v>
      </c>
      <c r="D1935" s="14">
        <f t="shared" si="30"/>
        <v>27.5</v>
      </c>
      <c r="E1935" s="1"/>
    </row>
    <row r="1936" s="66" customFormat="1" customHeight="1" spans="1:5">
      <c r="A1936" s="76" t="s">
        <v>2730</v>
      </c>
      <c r="B1936" s="76" t="s">
        <v>2727</v>
      </c>
      <c r="C1936" s="75">
        <v>9.9</v>
      </c>
      <c r="D1936" s="14">
        <f t="shared" si="30"/>
        <v>247.5</v>
      </c>
      <c r="E1936" s="1"/>
    </row>
    <row r="1937" s="66" customFormat="1" customHeight="1" spans="1:5">
      <c r="A1937" s="76" t="s">
        <v>2731</v>
      </c>
      <c r="B1937" s="76" t="s">
        <v>2727</v>
      </c>
      <c r="C1937" s="75">
        <v>4.8</v>
      </c>
      <c r="D1937" s="14">
        <f t="shared" si="30"/>
        <v>120</v>
      </c>
      <c r="E1937" s="1"/>
    </row>
    <row r="1938" s="66" customFormat="1" customHeight="1" spans="1:5">
      <c r="A1938" s="76" t="s">
        <v>2732</v>
      </c>
      <c r="B1938" s="76" t="s">
        <v>2727</v>
      </c>
      <c r="C1938" s="75">
        <v>3.1</v>
      </c>
      <c r="D1938" s="14">
        <f t="shared" si="30"/>
        <v>77.5</v>
      </c>
      <c r="E1938" s="1"/>
    </row>
    <row r="1939" s="66" customFormat="1" customHeight="1" spans="1:5">
      <c r="A1939" s="76" t="s">
        <v>2733</v>
      </c>
      <c r="B1939" s="76" t="s">
        <v>2727</v>
      </c>
      <c r="C1939" s="75">
        <v>0.8</v>
      </c>
      <c r="D1939" s="14">
        <f t="shared" si="30"/>
        <v>20</v>
      </c>
      <c r="E1939" s="1"/>
    </row>
    <row r="1940" s="66" customFormat="1" customHeight="1" spans="1:5">
      <c r="A1940" s="76" t="s">
        <v>2734</v>
      </c>
      <c r="B1940" s="76" t="s">
        <v>2727</v>
      </c>
      <c r="C1940" s="75">
        <v>6.6</v>
      </c>
      <c r="D1940" s="14">
        <f t="shared" si="30"/>
        <v>165</v>
      </c>
      <c r="E1940" s="1"/>
    </row>
    <row r="1941" s="66" customFormat="1" customHeight="1" spans="1:5">
      <c r="A1941" s="76" t="s">
        <v>2735</v>
      </c>
      <c r="B1941" s="76" t="s">
        <v>2727</v>
      </c>
      <c r="C1941" s="75">
        <v>1.1</v>
      </c>
      <c r="D1941" s="14">
        <f t="shared" si="30"/>
        <v>27.5</v>
      </c>
      <c r="E1941" s="1"/>
    </row>
    <row r="1942" s="66" customFormat="1" customHeight="1" spans="1:5">
      <c r="A1942" s="76" t="s">
        <v>2736</v>
      </c>
      <c r="B1942" s="76" t="s">
        <v>2727</v>
      </c>
      <c r="C1942" s="75">
        <v>1.4</v>
      </c>
      <c r="D1942" s="14">
        <f t="shared" si="30"/>
        <v>35</v>
      </c>
      <c r="E1942" s="1"/>
    </row>
    <row r="1943" s="66" customFormat="1" customHeight="1" spans="1:5">
      <c r="A1943" s="76" t="s">
        <v>2737</v>
      </c>
      <c r="B1943" s="76" t="s">
        <v>2727</v>
      </c>
      <c r="C1943" s="75">
        <v>2.5</v>
      </c>
      <c r="D1943" s="14">
        <f t="shared" si="30"/>
        <v>62.5</v>
      </c>
      <c r="E1943" s="1"/>
    </row>
    <row r="1944" s="66" customFormat="1" customHeight="1" spans="1:5">
      <c r="A1944" s="76" t="s">
        <v>2738</v>
      </c>
      <c r="B1944" s="76" t="s">
        <v>2727</v>
      </c>
      <c r="C1944" s="75">
        <v>6</v>
      </c>
      <c r="D1944" s="14">
        <f t="shared" si="30"/>
        <v>150</v>
      </c>
      <c r="E1944" s="1"/>
    </row>
    <row r="1945" s="66" customFormat="1" customHeight="1" spans="1:5">
      <c r="A1945" s="76" t="s">
        <v>2739</v>
      </c>
      <c r="B1945" s="76" t="s">
        <v>2727</v>
      </c>
      <c r="C1945" s="75">
        <v>15</v>
      </c>
      <c r="D1945" s="14">
        <f t="shared" si="30"/>
        <v>375</v>
      </c>
      <c r="E1945" s="1"/>
    </row>
    <row r="1946" s="66" customFormat="1" customHeight="1" spans="1:5">
      <c r="A1946" s="76" t="s">
        <v>2740</v>
      </c>
      <c r="B1946" s="76" t="s">
        <v>2727</v>
      </c>
      <c r="C1946" s="75">
        <v>3.5</v>
      </c>
      <c r="D1946" s="14">
        <f t="shared" si="30"/>
        <v>87.5</v>
      </c>
      <c r="E1946" s="1"/>
    </row>
    <row r="1947" s="66" customFormat="1" customHeight="1" spans="1:5">
      <c r="A1947" s="76" t="s">
        <v>2741</v>
      </c>
      <c r="B1947" s="76" t="s">
        <v>2727</v>
      </c>
      <c r="C1947" s="75">
        <v>28.6</v>
      </c>
      <c r="D1947" s="14">
        <f t="shared" si="30"/>
        <v>715</v>
      </c>
      <c r="E1947" s="1"/>
    </row>
    <row r="1948" s="66" customFormat="1" customHeight="1" spans="1:5">
      <c r="A1948" s="76" t="s">
        <v>1837</v>
      </c>
      <c r="B1948" s="76" t="s">
        <v>2742</v>
      </c>
      <c r="C1948" s="75">
        <v>68</v>
      </c>
      <c r="D1948" s="14">
        <f t="shared" si="30"/>
        <v>1700</v>
      </c>
      <c r="E1948" s="1"/>
    </row>
    <row r="1949" s="66" customFormat="1" customHeight="1" spans="1:5">
      <c r="A1949" s="76" t="s">
        <v>2479</v>
      </c>
      <c r="B1949" s="76" t="s">
        <v>2742</v>
      </c>
      <c r="C1949" s="75">
        <v>85</v>
      </c>
      <c r="D1949" s="14">
        <f t="shared" si="30"/>
        <v>2125</v>
      </c>
      <c r="E1949" s="1"/>
    </row>
    <row r="1950" s="66" customFormat="1" customHeight="1" spans="1:5">
      <c r="A1950" s="76" t="s">
        <v>2743</v>
      </c>
      <c r="B1950" s="76" t="s">
        <v>2742</v>
      </c>
      <c r="C1950" s="75">
        <v>1</v>
      </c>
      <c r="D1950" s="14">
        <f t="shared" si="30"/>
        <v>25</v>
      </c>
      <c r="E1950" s="1"/>
    </row>
    <row r="1951" s="66" customFormat="1" customHeight="1" spans="1:5">
      <c r="A1951" s="76" t="s">
        <v>2744</v>
      </c>
      <c r="B1951" s="76" t="s">
        <v>2742</v>
      </c>
      <c r="C1951" s="75">
        <v>1.6</v>
      </c>
      <c r="D1951" s="14">
        <f t="shared" si="30"/>
        <v>40</v>
      </c>
      <c r="E1951" s="1"/>
    </row>
    <row r="1952" s="66" customFormat="1" customHeight="1" spans="1:5">
      <c r="A1952" s="76" t="s">
        <v>2745</v>
      </c>
      <c r="B1952" s="76" t="s">
        <v>2742</v>
      </c>
      <c r="C1952" s="75">
        <v>1.6</v>
      </c>
      <c r="D1952" s="14">
        <f t="shared" si="30"/>
        <v>40</v>
      </c>
      <c r="E1952" s="1"/>
    </row>
    <row r="1953" s="66" customFormat="1" customHeight="1" spans="1:5">
      <c r="A1953" s="76" t="s">
        <v>279</v>
      </c>
      <c r="B1953" s="76" t="s">
        <v>2742</v>
      </c>
      <c r="C1953" s="75">
        <v>1.1</v>
      </c>
      <c r="D1953" s="14">
        <f t="shared" si="30"/>
        <v>27.5</v>
      </c>
      <c r="E1953" s="1"/>
    </row>
    <row r="1954" s="66" customFormat="1" customHeight="1" spans="1:5">
      <c r="A1954" s="76" t="s">
        <v>2746</v>
      </c>
      <c r="B1954" s="76" t="s">
        <v>2742</v>
      </c>
      <c r="C1954" s="75">
        <v>3.7</v>
      </c>
      <c r="D1954" s="14">
        <f t="shared" si="30"/>
        <v>92.5</v>
      </c>
      <c r="E1954" s="1"/>
    </row>
    <row r="1955" s="66" customFormat="1" customHeight="1" spans="1:5">
      <c r="A1955" s="76" t="s">
        <v>2747</v>
      </c>
      <c r="B1955" s="76" t="s">
        <v>2742</v>
      </c>
      <c r="C1955" s="75">
        <v>1.6</v>
      </c>
      <c r="D1955" s="14">
        <f t="shared" si="30"/>
        <v>40</v>
      </c>
      <c r="E1955" s="1"/>
    </row>
    <row r="1956" s="66" customFormat="1" customHeight="1" spans="1:5">
      <c r="A1956" s="76" t="s">
        <v>2748</v>
      </c>
      <c r="B1956" s="76" t="s">
        <v>2742</v>
      </c>
      <c r="C1956" s="75">
        <v>1.6</v>
      </c>
      <c r="D1956" s="14">
        <f t="shared" si="30"/>
        <v>40</v>
      </c>
      <c r="E1956" s="1"/>
    </row>
    <row r="1957" s="66" customFormat="1" customHeight="1" spans="1:5">
      <c r="A1957" s="76" t="s">
        <v>2749</v>
      </c>
      <c r="B1957" s="76" t="s">
        <v>2742</v>
      </c>
      <c r="C1957" s="75">
        <v>2.7</v>
      </c>
      <c r="D1957" s="14">
        <f t="shared" si="30"/>
        <v>67.5</v>
      </c>
      <c r="E1957" s="1"/>
    </row>
    <row r="1958" s="66" customFormat="1" customHeight="1" spans="1:5">
      <c r="A1958" s="76" t="s">
        <v>2750</v>
      </c>
      <c r="B1958" s="76" t="s">
        <v>2742</v>
      </c>
      <c r="C1958" s="75">
        <v>1.7</v>
      </c>
      <c r="D1958" s="14">
        <f t="shared" si="30"/>
        <v>42.5</v>
      </c>
      <c r="E1958" s="1"/>
    </row>
    <row r="1959" s="66" customFormat="1" customHeight="1" spans="1:5">
      <c r="A1959" s="76" t="s">
        <v>2751</v>
      </c>
      <c r="B1959" s="76" t="s">
        <v>2742</v>
      </c>
      <c r="C1959" s="75">
        <v>1.6</v>
      </c>
      <c r="D1959" s="14">
        <f t="shared" si="30"/>
        <v>40</v>
      </c>
      <c r="E1959" s="1"/>
    </row>
    <row r="1960" s="66" customFormat="1" customHeight="1" spans="1:5">
      <c r="A1960" s="76" t="s">
        <v>2752</v>
      </c>
      <c r="B1960" s="76" t="s">
        <v>2742</v>
      </c>
      <c r="C1960" s="75">
        <v>3.2</v>
      </c>
      <c r="D1960" s="14">
        <f t="shared" si="30"/>
        <v>80</v>
      </c>
      <c r="E1960" s="1"/>
    </row>
    <row r="1961" s="66" customFormat="1" customHeight="1" spans="1:5">
      <c r="A1961" s="76" t="s">
        <v>2753</v>
      </c>
      <c r="B1961" s="76" t="s">
        <v>2742</v>
      </c>
      <c r="C1961" s="75">
        <v>1.1</v>
      </c>
      <c r="D1961" s="14">
        <f t="shared" si="30"/>
        <v>27.5</v>
      </c>
      <c r="E1961" s="1"/>
    </row>
    <row r="1962" s="66" customFormat="1" customHeight="1" spans="1:5">
      <c r="A1962" s="76" t="s">
        <v>2754</v>
      </c>
      <c r="B1962" s="76" t="s">
        <v>2742</v>
      </c>
      <c r="C1962" s="75">
        <v>3.8</v>
      </c>
      <c r="D1962" s="14">
        <f t="shared" si="30"/>
        <v>95</v>
      </c>
      <c r="E1962" s="1"/>
    </row>
    <row r="1963" s="66" customFormat="1" customHeight="1" spans="1:5">
      <c r="A1963" s="76" t="s">
        <v>2755</v>
      </c>
      <c r="B1963" s="76" t="s">
        <v>2742</v>
      </c>
      <c r="C1963" s="75">
        <v>22</v>
      </c>
      <c r="D1963" s="14">
        <f t="shared" si="30"/>
        <v>550</v>
      </c>
      <c r="E1963" s="1"/>
    </row>
    <row r="1964" s="66" customFormat="1" customHeight="1" spans="1:5">
      <c r="A1964" s="76" t="s">
        <v>2756</v>
      </c>
      <c r="B1964" s="76" t="s">
        <v>2742</v>
      </c>
      <c r="C1964" s="75">
        <v>4</v>
      </c>
      <c r="D1964" s="14">
        <f t="shared" si="30"/>
        <v>100</v>
      </c>
      <c r="E1964" s="1"/>
    </row>
    <row r="1965" s="66" customFormat="1" customHeight="1" spans="1:5">
      <c r="A1965" s="76" t="s">
        <v>2757</v>
      </c>
      <c r="B1965" s="76" t="s">
        <v>2742</v>
      </c>
      <c r="C1965" s="75">
        <v>1.7</v>
      </c>
      <c r="D1965" s="14">
        <f t="shared" si="30"/>
        <v>42.5</v>
      </c>
      <c r="E1965" s="1"/>
    </row>
    <row r="1966" s="66" customFormat="1" customHeight="1" spans="1:5">
      <c r="A1966" s="76" t="s">
        <v>2758</v>
      </c>
      <c r="B1966" s="76" t="s">
        <v>2742</v>
      </c>
      <c r="C1966" s="75">
        <v>6.5</v>
      </c>
      <c r="D1966" s="14">
        <f t="shared" si="30"/>
        <v>162.5</v>
      </c>
      <c r="E1966" s="1"/>
    </row>
    <row r="1967" s="66" customFormat="1" customHeight="1" spans="1:5">
      <c r="A1967" s="76" t="s">
        <v>2759</v>
      </c>
      <c r="B1967" s="76" t="s">
        <v>2742</v>
      </c>
      <c r="C1967" s="75">
        <v>0.8</v>
      </c>
      <c r="D1967" s="14">
        <f t="shared" si="30"/>
        <v>20</v>
      </c>
      <c r="E1967" s="1"/>
    </row>
    <row r="1968" s="66" customFormat="1" customHeight="1" spans="1:5">
      <c r="A1968" s="76" t="s">
        <v>2760</v>
      </c>
      <c r="B1968" s="76" t="s">
        <v>2742</v>
      </c>
      <c r="C1968" s="75">
        <v>1.7</v>
      </c>
      <c r="D1968" s="14">
        <f t="shared" si="30"/>
        <v>42.5</v>
      </c>
      <c r="E1968" s="1"/>
    </row>
    <row r="1969" s="66" customFormat="1" customHeight="1" spans="1:5">
      <c r="A1969" s="76" t="s">
        <v>2761</v>
      </c>
      <c r="B1969" s="76" t="s">
        <v>2742</v>
      </c>
      <c r="C1969" s="75">
        <v>2.8</v>
      </c>
      <c r="D1969" s="14">
        <f t="shared" si="30"/>
        <v>70</v>
      </c>
      <c r="E1969" s="1"/>
    </row>
    <row r="1970" s="66" customFormat="1" customHeight="1" spans="1:5">
      <c r="A1970" s="76" t="s">
        <v>2762</v>
      </c>
      <c r="B1970" s="76" t="s">
        <v>2742</v>
      </c>
      <c r="C1970" s="75">
        <v>37</v>
      </c>
      <c r="D1970" s="14">
        <f t="shared" si="30"/>
        <v>925</v>
      </c>
      <c r="E1970" s="1"/>
    </row>
    <row r="1971" s="66" customFormat="1" customHeight="1" spans="1:5">
      <c r="A1971" s="76" t="s">
        <v>2763</v>
      </c>
      <c r="B1971" s="76" t="s">
        <v>2742</v>
      </c>
      <c r="C1971" s="75">
        <v>2.7</v>
      </c>
      <c r="D1971" s="14">
        <f t="shared" si="30"/>
        <v>67.5</v>
      </c>
      <c r="E1971" s="1"/>
    </row>
    <row r="1972" s="66" customFormat="1" customHeight="1" spans="1:5">
      <c r="A1972" s="76" t="s">
        <v>2764</v>
      </c>
      <c r="B1972" s="76" t="s">
        <v>2742</v>
      </c>
      <c r="C1972" s="75">
        <v>1.4</v>
      </c>
      <c r="D1972" s="14">
        <f t="shared" si="30"/>
        <v>35</v>
      </c>
      <c r="E1972" s="1"/>
    </row>
    <row r="1973" s="66" customFormat="1" customHeight="1" spans="1:5">
      <c r="A1973" s="76" t="s">
        <v>2765</v>
      </c>
      <c r="B1973" s="76" t="s">
        <v>2742</v>
      </c>
      <c r="C1973" s="75">
        <v>1</v>
      </c>
      <c r="D1973" s="14">
        <f t="shared" si="30"/>
        <v>25</v>
      </c>
      <c r="E1973" s="1"/>
    </row>
    <row r="1974" s="66" customFormat="1" customHeight="1" spans="1:5">
      <c r="A1974" s="76" t="s">
        <v>2766</v>
      </c>
      <c r="B1974" s="76" t="s">
        <v>2742</v>
      </c>
      <c r="C1974" s="75">
        <v>9.5</v>
      </c>
      <c r="D1974" s="14">
        <f t="shared" si="30"/>
        <v>237.5</v>
      </c>
      <c r="E1974" s="1"/>
    </row>
    <row r="1975" s="66" customFormat="1" customHeight="1" spans="1:5">
      <c r="A1975" s="76" t="s">
        <v>2767</v>
      </c>
      <c r="B1975" s="76" t="s">
        <v>2742</v>
      </c>
      <c r="C1975" s="75">
        <v>6.5</v>
      </c>
      <c r="D1975" s="14">
        <f t="shared" si="30"/>
        <v>162.5</v>
      </c>
      <c r="E1975" s="1"/>
    </row>
    <row r="1976" s="66" customFormat="1" customHeight="1" spans="1:5">
      <c r="A1976" s="76" t="s">
        <v>2768</v>
      </c>
      <c r="B1976" s="76" t="s">
        <v>2742</v>
      </c>
      <c r="C1976" s="75">
        <v>4</v>
      </c>
      <c r="D1976" s="14">
        <f t="shared" si="30"/>
        <v>100</v>
      </c>
      <c r="E1976" s="1"/>
    </row>
    <row r="1977" s="66" customFormat="1" customHeight="1" spans="1:5">
      <c r="A1977" s="76" t="s">
        <v>2769</v>
      </c>
      <c r="B1977" s="76" t="s">
        <v>2742</v>
      </c>
      <c r="C1977" s="75">
        <v>1</v>
      </c>
      <c r="D1977" s="14">
        <f t="shared" si="30"/>
        <v>25</v>
      </c>
      <c r="E1977" s="1"/>
    </row>
    <row r="1978" s="66" customFormat="1" customHeight="1" spans="1:5">
      <c r="A1978" s="76" t="s">
        <v>2770</v>
      </c>
      <c r="B1978" s="76" t="s">
        <v>2742</v>
      </c>
      <c r="C1978" s="75">
        <v>1.4</v>
      </c>
      <c r="D1978" s="14">
        <f t="shared" si="30"/>
        <v>35</v>
      </c>
      <c r="E1978" s="1"/>
    </row>
    <row r="1979" s="66" customFormat="1" customHeight="1" spans="1:5">
      <c r="A1979" s="76" t="s">
        <v>2771</v>
      </c>
      <c r="B1979" s="76" t="s">
        <v>2742</v>
      </c>
      <c r="C1979" s="75">
        <v>4.9</v>
      </c>
      <c r="D1979" s="14">
        <f t="shared" si="30"/>
        <v>122.5</v>
      </c>
      <c r="E1979" s="1"/>
    </row>
    <row r="1980" s="66" customFormat="1" customHeight="1" spans="1:5">
      <c r="A1980" s="76" t="s">
        <v>2772</v>
      </c>
      <c r="B1980" s="76" t="s">
        <v>2742</v>
      </c>
      <c r="C1980" s="75">
        <v>3.3</v>
      </c>
      <c r="D1980" s="14">
        <f t="shared" si="30"/>
        <v>82.5</v>
      </c>
      <c r="E1980" s="1"/>
    </row>
    <row r="1981" s="66" customFormat="1" customHeight="1" spans="1:5">
      <c r="A1981" s="76" t="s">
        <v>2773</v>
      </c>
      <c r="B1981" s="76" t="s">
        <v>2742</v>
      </c>
      <c r="C1981" s="75">
        <v>6</v>
      </c>
      <c r="D1981" s="14">
        <f t="shared" si="30"/>
        <v>150</v>
      </c>
      <c r="E1981" s="1"/>
    </row>
    <row r="1982" s="66" customFormat="1" customHeight="1" spans="1:5">
      <c r="A1982" s="76" t="s">
        <v>2774</v>
      </c>
      <c r="B1982" s="76" t="s">
        <v>2742</v>
      </c>
      <c r="C1982" s="75">
        <v>2.7</v>
      </c>
      <c r="D1982" s="14">
        <f t="shared" si="30"/>
        <v>67.5</v>
      </c>
      <c r="E1982" s="1"/>
    </row>
    <row r="1983" s="66" customFormat="1" customHeight="1" spans="1:5">
      <c r="A1983" s="76" t="s">
        <v>2775</v>
      </c>
      <c r="B1983" s="76" t="s">
        <v>2742</v>
      </c>
      <c r="C1983" s="75">
        <v>0.8</v>
      </c>
      <c r="D1983" s="14">
        <f t="shared" si="30"/>
        <v>20</v>
      </c>
      <c r="E1983" s="1"/>
    </row>
    <row r="1984" s="66" customFormat="1" customHeight="1" spans="1:5">
      <c r="A1984" s="76" t="s">
        <v>2776</v>
      </c>
      <c r="B1984" s="76" t="s">
        <v>2742</v>
      </c>
      <c r="C1984" s="75">
        <v>0.6</v>
      </c>
      <c r="D1984" s="14">
        <f t="shared" si="30"/>
        <v>15</v>
      </c>
      <c r="E1984" s="1"/>
    </row>
    <row r="1985" s="66" customFormat="1" customHeight="1" spans="1:5">
      <c r="A1985" s="76" t="s">
        <v>2777</v>
      </c>
      <c r="B1985" s="76" t="s">
        <v>2742</v>
      </c>
      <c r="C1985" s="75">
        <v>0.8</v>
      </c>
      <c r="D1985" s="14">
        <f t="shared" si="30"/>
        <v>20</v>
      </c>
      <c r="E1985" s="1"/>
    </row>
    <row r="1986" s="66" customFormat="1" customHeight="1" spans="1:5">
      <c r="A1986" s="76" t="s">
        <v>2555</v>
      </c>
      <c r="B1986" s="76" t="s">
        <v>2742</v>
      </c>
      <c r="C1986" s="75">
        <v>2.5</v>
      </c>
      <c r="D1986" s="14">
        <f t="shared" si="30"/>
        <v>62.5</v>
      </c>
      <c r="E1986" s="1"/>
    </row>
    <row r="1987" s="66" customFormat="1" customHeight="1" spans="1:5">
      <c r="A1987" s="76" t="s">
        <v>17</v>
      </c>
      <c r="B1987" s="76" t="s">
        <v>2778</v>
      </c>
      <c r="C1987" s="75">
        <v>4</v>
      </c>
      <c r="D1987" s="14">
        <f t="shared" si="30"/>
        <v>100</v>
      </c>
      <c r="E1987" s="1"/>
    </row>
    <row r="1988" s="66" customFormat="1" customHeight="1" spans="1:5">
      <c r="A1988" s="76" t="s">
        <v>2779</v>
      </c>
      <c r="B1988" s="76" t="s">
        <v>2778</v>
      </c>
      <c r="C1988" s="75">
        <v>25</v>
      </c>
      <c r="D1988" s="14">
        <f t="shared" si="30"/>
        <v>625</v>
      </c>
      <c r="E1988" s="1"/>
    </row>
    <row r="1989" s="66" customFormat="1" customHeight="1" spans="1:5">
      <c r="A1989" s="76" t="s">
        <v>2780</v>
      </c>
      <c r="B1989" s="76" t="s">
        <v>2778</v>
      </c>
      <c r="C1989" s="75">
        <v>1.9</v>
      </c>
      <c r="D1989" s="14">
        <f t="shared" si="30"/>
        <v>47.5</v>
      </c>
      <c r="E1989" s="1"/>
    </row>
    <row r="1990" s="66" customFormat="1" customHeight="1" spans="1:5">
      <c r="A1990" s="76" t="s">
        <v>2781</v>
      </c>
      <c r="B1990" s="76" t="s">
        <v>2778</v>
      </c>
      <c r="C1990" s="75">
        <v>1.6</v>
      </c>
      <c r="D1990" s="14">
        <f t="shared" ref="D1990:D2053" si="31">25*C1990</f>
        <v>40</v>
      </c>
      <c r="E1990" s="1"/>
    </row>
    <row r="1991" s="66" customFormat="1" customHeight="1" spans="1:5">
      <c r="A1991" s="76" t="s">
        <v>2782</v>
      </c>
      <c r="B1991" s="76" t="s">
        <v>2778</v>
      </c>
      <c r="C1991" s="75">
        <v>2.7</v>
      </c>
      <c r="D1991" s="14">
        <f t="shared" si="31"/>
        <v>67.5</v>
      </c>
      <c r="E1991" s="1"/>
    </row>
    <row r="1992" s="66" customFormat="1" customHeight="1" spans="1:5">
      <c r="A1992" s="76" t="s">
        <v>2783</v>
      </c>
      <c r="B1992" s="76" t="s">
        <v>2778</v>
      </c>
      <c r="C1992" s="75">
        <v>1.6</v>
      </c>
      <c r="D1992" s="14">
        <f t="shared" si="31"/>
        <v>40</v>
      </c>
      <c r="E1992" s="1"/>
    </row>
    <row r="1993" s="66" customFormat="1" customHeight="1" spans="1:5">
      <c r="A1993" s="76" t="s">
        <v>2784</v>
      </c>
      <c r="B1993" s="76" t="s">
        <v>2778</v>
      </c>
      <c r="C1993" s="75">
        <v>3.8</v>
      </c>
      <c r="D1993" s="14">
        <f t="shared" si="31"/>
        <v>95</v>
      </c>
      <c r="E1993" s="1"/>
    </row>
    <row r="1994" s="66" customFormat="1" customHeight="1" spans="1:5">
      <c r="A1994" s="76" t="s">
        <v>2785</v>
      </c>
      <c r="B1994" s="76" t="s">
        <v>2778</v>
      </c>
      <c r="C1994" s="75">
        <v>2.7</v>
      </c>
      <c r="D1994" s="14">
        <f t="shared" si="31"/>
        <v>67.5</v>
      </c>
      <c r="E1994" s="1"/>
    </row>
    <row r="1995" s="66" customFormat="1" customHeight="1" spans="1:5">
      <c r="A1995" s="76" t="s">
        <v>2786</v>
      </c>
      <c r="B1995" s="76" t="s">
        <v>2778</v>
      </c>
      <c r="C1995" s="75">
        <v>4.6</v>
      </c>
      <c r="D1995" s="14">
        <f t="shared" si="31"/>
        <v>115</v>
      </c>
      <c r="E1995" s="1"/>
    </row>
    <row r="1996" s="66" customFormat="1" customHeight="1" spans="1:5">
      <c r="A1996" s="76" t="s">
        <v>2787</v>
      </c>
      <c r="B1996" s="76" t="s">
        <v>2778</v>
      </c>
      <c r="C1996" s="75">
        <v>3.3</v>
      </c>
      <c r="D1996" s="14">
        <f t="shared" si="31"/>
        <v>82.5</v>
      </c>
      <c r="E1996" s="1"/>
    </row>
    <row r="1997" s="66" customFormat="1" customHeight="1" spans="1:5">
      <c r="A1997" s="76" t="s">
        <v>2788</v>
      </c>
      <c r="B1997" s="76" t="s">
        <v>2789</v>
      </c>
      <c r="C1997" s="75">
        <v>7.2</v>
      </c>
      <c r="D1997" s="14">
        <f t="shared" si="31"/>
        <v>180</v>
      </c>
      <c r="E1997" s="1"/>
    </row>
    <row r="1998" s="66" customFormat="1" customHeight="1" spans="1:5">
      <c r="A1998" s="76" t="s">
        <v>2790</v>
      </c>
      <c r="B1998" s="76" t="s">
        <v>2789</v>
      </c>
      <c r="C1998" s="75">
        <v>2.9</v>
      </c>
      <c r="D1998" s="14">
        <f t="shared" si="31"/>
        <v>72.5</v>
      </c>
      <c r="E1998" s="1"/>
    </row>
    <row r="1999" s="66" customFormat="1" customHeight="1" spans="1:5">
      <c r="A1999" s="76" t="s">
        <v>2791</v>
      </c>
      <c r="B1999" s="76" t="s">
        <v>2789</v>
      </c>
      <c r="C1999" s="75">
        <v>17</v>
      </c>
      <c r="D1999" s="14">
        <f t="shared" si="31"/>
        <v>425</v>
      </c>
      <c r="E1999" s="1"/>
    </row>
    <row r="2000" s="66" customFormat="1" customHeight="1" spans="1:5">
      <c r="A2000" s="76" t="s">
        <v>2792</v>
      </c>
      <c r="B2000" s="76" t="s">
        <v>2789</v>
      </c>
      <c r="C2000" s="75">
        <v>5.5</v>
      </c>
      <c r="D2000" s="14">
        <f t="shared" si="31"/>
        <v>137.5</v>
      </c>
      <c r="E2000" s="1"/>
    </row>
    <row r="2001" s="66" customFormat="1" customHeight="1" spans="1:5">
      <c r="A2001" s="76" t="s">
        <v>2793</v>
      </c>
      <c r="B2001" s="76" t="s">
        <v>2789</v>
      </c>
      <c r="C2001" s="75">
        <v>4.5</v>
      </c>
      <c r="D2001" s="14">
        <f t="shared" si="31"/>
        <v>112.5</v>
      </c>
      <c r="E2001" s="1"/>
    </row>
    <row r="2002" s="66" customFormat="1" customHeight="1" spans="1:5">
      <c r="A2002" s="76" t="s">
        <v>2794</v>
      </c>
      <c r="B2002" s="76" t="s">
        <v>2789</v>
      </c>
      <c r="C2002" s="75">
        <v>4</v>
      </c>
      <c r="D2002" s="14">
        <f t="shared" si="31"/>
        <v>100</v>
      </c>
      <c r="E2002" s="1"/>
    </row>
    <row r="2003" s="66" customFormat="1" customHeight="1" spans="1:5">
      <c r="A2003" s="76" t="s">
        <v>2795</v>
      </c>
      <c r="B2003" s="76" t="s">
        <v>2789</v>
      </c>
      <c r="C2003" s="75">
        <v>23</v>
      </c>
      <c r="D2003" s="14">
        <f t="shared" si="31"/>
        <v>575</v>
      </c>
      <c r="E2003" s="1"/>
    </row>
    <row r="2004" s="66" customFormat="1" customHeight="1" spans="1:5">
      <c r="A2004" s="76" t="s">
        <v>1969</v>
      </c>
      <c r="B2004" s="76" t="s">
        <v>2789</v>
      </c>
      <c r="C2004" s="75">
        <v>4</v>
      </c>
      <c r="D2004" s="14">
        <f t="shared" si="31"/>
        <v>100</v>
      </c>
      <c r="E2004" s="1"/>
    </row>
    <row r="2005" s="66" customFormat="1" customHeight="1" spans="1:5">
      <c r="A2005" s="76" t="s">
        <v>2796</v>
      </c>
      <c r="B2005" s="76" t="s">
        <v>2789</v>
      </c>
      <c r="C2005" s="75">
        <v>20</v>
      </c>
      <c r="D2005" s="14">
        <f t="shared" si="31"/>
        <v>500</v>
      </c>
      <c r="E2005" s="1"/>
    </row>
    <row r="2006" s="66" customFormat="1" customHeight="1" spans="1:5">
      <c r="A2006" s="76" t="s">
        <v>2797</v>
      </c>
      <c r="B2006" s="76" t="s">
        <v>2789</v>
      </c>
      <c r="C2006" s="75">
        <v>6.6</v>
      </c>
      <c r="D2006" s="14">
        <f t="shared" si="31"/>
        <v>165</v>
      </c>
      <c r="E2006" s="1"/>
    </row>
    <row r="2007" s="66" customFormat="1" customHeight="1" spans="1:5">
      <c r="A2007" s="76" t="s">
        <v>2798</v>
      </c>
      <c r="B2007" s="76" t="s">
        <v>2789</v>
      </c>
      <c r="C2007" s="75">
        <v>6.5</v>
      </c>
      <c r="D2007" s="14">
        <f t="shared" si="31"/>
        <v>162.5</v>
      </c>
      <c r="E2007" s="1"/>
    </row>
    <row r="2008" s="66" customFormat="1" customHeight="1" spans="1:5">
      <c r="A2008" s="76" t="s">
        <v>2799</v>
      </c>
      <c r="B2008" s="76" t="s">
        <v>2789</v>
      </c>
      <c r="C2008" s="75">
        <v>2.7</v>
      </c>
      <c r="D2008" s="14">
        <f t="shared" si="31"/>
        <v>67.5</v>
      </c>
      <c r="E2008" s="1"/>
    </row>
    <row r="2009" s="66" customFormat="1" customHeight="1" spans="1:5">
      <c r="A2009" s="76" t="s">
        <v>2800</v>
      </c>
      <c r="B2009" s="76" t="s">
        <v>2801</v>
      </c>
      <c r="C2009" s="75">
        <v>2.5</v>
      </c>
      <c r="D2009" s="14">
        <f t="shared" si="31"/>
        <v>62.5</v>
      </c>
      <c r="E2009" s="1"/>
    </row>
    <row r="2010" s="66" customFormat="1" customHeight="1" spans="1:5">
      <c r="A2010" s="76" t="s">
        <v>2802</v>
      </c>
      <c r="B2010" s="76" t="s">
        <v>2801</v>
      </c>
      <c r="C2010" s="75">
        <v>56</v>
      </c>
      <c r="D2010" s="14">
        <f t="shared" si="31"/>
        <v>1400</v>
      </c>
      <c r="E2010" s="1"/>
    </row>
    <row r="2011" s="66" customFormat="1" customHeight="1" spans="1:5">
      <c r="A2011" s="76" t="s">
        <v>2803</v>
      </c>
      <c r="B2011" s="76" t="s">
        <v>2801</v>
      </c>
      <c r="C2011" s="75">
        <v>8.2</v>
      </c>
      <c r="D2011" s="14">
        <f t="shared" si="31"/>
        <v>205</v>
      </c>
      <c r="E2011" s="1"/>
    </row>
    <row r="2012" s="66" customFormat="1" customHeight="1" spans="1:5">
      <c r="A2012" s="76" t="s">
        <v>2804</v>
      </c>
      <c r="B2012" s="76" t="s">
        <v>2805</v>
      </c>
      <c r="C2012" s="75">
        <v>16.5</v>
      </c>
      <c r="D2012" s="14">
        <f t="shared" si="31"/>
        <v>412.5</v>
      </c>
      <c r="E2012" s="1"/>
    </row>
    <row r="2013" s="66" customFormat="1" customHeight="1" spans="1:5">
      <c r="A2013" s="76" t="s">
        <v>2806</v>
      </c>
      <c r="B2013" s="76" t="s">
        <v>2805</v>
      </c>
      <c r="C2013" s="75">
        <v>31.9</v>
      </c>
      <c r="D2013" s="14">
        <f t="shared" si="31"/>
        <v>797.5</v>
      </c>
      <c r="E2013" s="1"/>
    </row>
    <row r="2014" s="66" customFormat="1" customHeight="1" spans="1:5">
      <c r="A2014" s="76" t="s">
        <v>2807</v>
      </c>
      <c r="B2014" s="76" t="s">
        <v>2805</v>
      </c>
      <c r="C2014" s="75">
        <v>7.7</v>
      </c>
      <c r="D2014" s="14">
        <f t="shared" si="31"/>
        <v>192.5</v>
      </c>
      <c r="E2014" s="1"/>
    </row>
    <row r="2015" s="66" customFormat="1" customHeight="1" spans="1:5">
      <c r="A2015" s="76" t="s">
        <v>2808</v>
      </c>
      <c r="B2015" s="76" t="s">
        <v>2805</v>
      </c>
      <c r="C2015" s="75">
        <v>22.6</v>
      </c>
      <c r="D2015" s="14">
        <f t="shared" si="31"/>
        <v>565</v>
      </c>
      <c r="E2015" s="1"/>
    </row>
    <row r="2016" s="66" customFormat="1" customHeight="1" spans="1:5">
      <c r="A2016" s="76" t="s">
        <v>2809</v>
      </c>
      <c r="B2016" s="76" t="s">
        <v>2805</v>
      </c>
      <c r="C2016" s="75">
        <v>6</v>
      </c>
      <c r="D2016" s="14">
        <f t="shared" si="31"/>
        <v>150</v>
      </c>
      <c r="E2016" s="1"/>
    </row>
    <row r="2017" s="66" customFormat="1" customHeight="1" spans="1:5">
      <c r="A2017" s="76" t="s">
        <v>2810</v>
      </c>
      <c r="B2017" s="76" t="s">
        <v>2805</v>
      </c>
      <c r="C2017" s="75">
        <v>17</v>
      </c>
      <c r="D2017" s="14">
        <f t="shared" si="31"/>
        <v>425</v>
      </c>
      <c r="E2017" s="1"/>
    </row>
    <row r="2018" s="66" customFormat="1" customHeight="1" spans="1:5">
      <c r="A2018" s="76" t="s">
        <v>2811</v>
      </c>
      <c r="B2018" s="76" t="s">
        <v>2805</v>
      </c>
      <c r="C2018" s="75">
        <v>5</v>
      </c>
      <c r="D2018" s="14">
        <f t="shared" si="31"/>
        <v>125</v>
      </c>
      <c r="E2018" s="1"/>
    </row>
    <row r="2019" s="66" customFormat="1" customHeight="1" spans="1:5">
      <c r="A2019" s="76" t="s">
        <v>2812</v>
      </c>
      <c r="B2019" s="76" t="s">
        <v>2805</v>
      </c>
      <c r="C2019" s="75">
        <v>7.2</v>
      </c>
      <c r="D2019" s="14">
        <f t="shared" si="31"/>
        <v>180</v>
      </c>
      <c r="E2019" s="1"/>
    </row>
    <row r="2020" s="66" customFormat="1" customHeight="1" spans="1:5">
      <c r="A2020" s="76" t="s">
        <v>2813</v>
      </c>
      <c r="B2020" s="76" t="s">
        <v>2805</v>
      </c>
      <c r="C2020" s="75">
        <v>24.8</v>
      </c>
      <c r="D2020" s="14">
        <f t="shared" si="31"/>
        <v>620</v>
      </c>
      <c r="E2020" s="1"/>
    </row>
    <row r="2021" s="66" customFormat="1" customHeight="1" spans="1:5">
      <c r="A2021" s="76" t="s">
        <v>2814</v>
      </c>
      <c r="B2021" s="76" t="s">
        <v>2805</v>
      </c>
      <c r="C2021" s="75">
        <v>5</v>
      </c>
      <c r="D2021" s="14">
        <f t="shared" si="31"/>
        <v>125</v>
      </c>
      <c r="E2021" s="1"/>
    </row>
    <row r="2022" s="66" customFormat="1" customHeight="1" spans="1:5">
      <c r="A2022" s="76" t="s">
        <v>2815</v>
      </c>
      <c r="B2022" s="76" t="s">
        <v>2805</v>
      </c>
      <c r="C2022" s="75">
        <v>7.7</v>
      </c>
      <c r="D2022" s="14">
        <f t="shared" si="31"/>
        <v>192.5</v>
      </c>
      <c r="E2022" s="1"/>
    </row>
    <row r="2023" s="66" customFormat="1" customHeight="1" spans="1:5">
      <c r="A2023" s="76" t="s">
        <v>2816</v>
      </c>
      <c r="B2023" s="76" t="s">
        <v>2805</v>
      </c>
      <c r="C2023" s="75">
        <v>8.2</v>
      </c>
      <c r="D2023" s="14">
        <f t="shared" si="31"/>
        <v>205</v>
      </c>
      <c r="E2023" s="1"/>
    </row>
    <row r="2024" s="66" customFormat="1" customHeight="1" spans="1:5">
      <c r="A2024" s="76" t="s">
        <v>2817</v>
      </c>
      <c r="B2024" s="76" t="s">
        <v>2805</v>
      </c>
      <c r="C2024" s="75">
        <v>4.4</v>
      </c>
      <c r="D2024" s="14">
        <f t="shared" si="31"/>
        <v>110</v>
      </c>
      <c r="E2024" s="1"/>
    </row>
    <row r="2025" s="66" customFormat="1" customHeight="1" spans="1:5">
      <c r="A2025" s="76" t="s">
        <v>2818</v>
      </c>
      <c r="B2025" s="76" t="s">
        <v>2805</v>
      </c>
      <c r="C2025" s="75">
        <v>5.5</v>
      </c>
      <c r="D2025" s="14">
        <f t="shared" si="31"/>
        <v>137.5</v>
      </c>
      <c r="E2025" s="1"/>
    </row>
    <row r="2026" s="66" customFormat="1" customHeight="1" spans="1:5">
      <c r="A2026" s="76" t="s">
        <v>2819</v>
      </c>
      <c r="B2026" s="76" t="s">
        <v>2805</v>
      </c>
      <c r="C2026" s="75">
        <v>14.5</v>
      </c>
      <c r="D2026" s="14">
        <f t="shared" si="31"/>
        <v>362.5</v>
      </c>
      <c r="E2026" s="1"/>
    </row>
    <row r="2027" s="66" customFormat="1" customHeight="1" spans="1:5">
      <c r="A2027" s="76" t="s">
        <v>2820</v>
      </c>
      <c r="B2027" s="76" t="s">
        <v>2805</v>
      </c>
      <c r="C2027" s="75">
        <v>5.5</v>
      </c>
      <c r="D2027" s="14">
        <f t="shared" si="31"/>
        <v>137.5</v>
      </c>
      <c r="E2027" s="1"/>
    </row>
    <row r="2028" s="66" customFormat="1" customHeight="1" spans="1:5">
      <c r="A2028" s="76" t="s">
        <v>2821</v>
      </c>
      <c r="B2028" s="76" t="s">
        <v>2805</v>
      </c>
      <c r="C2028" s="75">
        <v>11</v>
      </c>
      <c r="D2028" s="14">
        <f t="shared" si="31"/>
        <v>275</v>
      </c>
      <c r="E2028" s="1"/>
    </row>
    <row r="2029" s="66" customFormat="1" customHeight="1" spans="1:5">
      <c r="A2029" s="76" t="s">
        <v>2822</v>
      </c>
      <c r="B2029" s="76" t="s">
        <v>2805</v>
      </c>
      <c r="C2029" s="75">
        <v>11</v>
      </c>
      <c r="D2029" s="14">
        <f t="shared" si="31"/>
        <v>275</v>
      </c>
      <c r="E2029" s="1"/>
    </row>
    <row r="2030" s="66" customFormat="1" customHeight="1" spans="1:5">
      <c r="A2030" s="76" t="s">
        <v>2823</v>
      </c>
      <c r="B2030" s="76" t="s">
        <v>2805</v>
      </c>
      <c r="C2030" s="75">
        <v>5.5</v>
      </c>
      <c r="D2030" s="14">
        <f t="shared" si="31"/>
        <v>137.5</v>
      </c>
      <c r="E2030" s="1"/>
    </row>
    <row r="2031" s="66" customFormat="1" customHeight="1" spans="1:5">
      <c r="A2031" s="76" t="s">
        <v>2824</v>
      </c>
      <c r="B2031" s="76" t="s">
        <v>2805</v>
      </c>
      <c r="C2031" s="75">
        <v>12.5</v>
      </c>
      <c r="D2031" s="14">
        <f t="shared" si="31"/>
        <v>312.5</v>
      </c>
      <c r="E2031" s="1"/>
    </row>
    <row r="2032" s="66" customFormat="1" customHeight="1" spans="1:5">
      <c r="A2032" s="76" t="s">
        <v>2825</v>
      </c>
      <c r="B2032" s="76" t="s">
        <v>2805</v>
      </c>
      <c r="C2032" s="75">
        <v>5.5</v>
      </c>
      <c r="D2032" s="14">
        <f t="shared" si="31"/>
        <v>137.5</v>
      </c>
      <c r="E2032" s="1"/>
    </row>
    <row r="2033" s="66" customFormat="1" customHeight="1" spans="1:5">
      <c r="A2033" s="76" t="s">
        <v>2826</v>
      </c>
      <c r="B2033" s="76" t="s">
        <v>2827</v>
      </c>
      <c r="C2033" s="75">
        <v>7.2</v>
      </c>
      <c r="D2033" s="14">
        <f t="shared" si="31"/>
        <v>180</v>
      </c>
      <c r="E2033" s="1"/>
    </row>
    <row r="2034" s="66" customFormat="1" customHeight="1" spans="1:5">
      <c r="A2034" s="76" t="s">
        <v>2828</v>
      </c>
      <c r="B2034" s="76" t="s">
        <v>2827</v>
      </c>
      <c r="C2034" s="75">
        <v>32</v>
      </c>
      <c r="D2034" s="14">
        <f t="shared" si="31"/>
        <v>800</v>
      </c>
      <c r="E2034" s="1"/>
    </row>
    <row r="2035" s="66" customFormat="1" customHeight="1" spans="1:5">
      <c r="A2035" s="76" t="s">
        <v>2829</v>
      </c>
      <c r="B2035" s="76" t="s">
        <v>2827</v>
      </c>
      <c r="C2035" s="75">
        <v>7.2</v>
      </c>
      <c r="D2035" s="14">
        <f t="shared" si="31"/>
        <v>180</v>
      </c>
      <c r="E2035" s="1"/>
    </row>
    <row r="2036" s="66" customFormat="1" customHeight="1" spans="1:5">
      <c r="A2036" s="76" t="s">
        <v>2830</v>
      </c>
      <c r="B2036" s="76" t="s">
        <v>2827</v>
      </c>
      <c r="C2036" s="75">
        <v>23</v>
      </c>
      <c r="D2036" s="14">
        <f t="shared" si="31"/>
        <v>575</v>
      </c>
      <c r="E2036" s="1"/>
    </row>
    <row r="2037" s="66" customFormat="1" customHeight="1" spans="1:5">
      <c r="A2037" s="76" t="s">
        <v>2831</v>
      </c>
      <c r="B2037" s="76" t="s">
        <v>2827</v>
      </c>
      <c r="C2037" s="75">
        <v>8.3</v>
      </c>
      <c r="D2037" s="14">
        <f t="shared" si="31"/>
        <v>207.5</v>
      </c>
      <c r="E2037" s="1"/>
    </row>
    <row r="2038" s="66" customFormat="1" customHeight="1" spans="1:5">
      <c r="A2038" s="76" t="s">
        <v>2817</v>
      </c>
      <c r="B2038" s="76" t="s">
        <v>2827</v>
      </c>
      <c r="C2038" s="75">
        <v>6.1</v>
      </c>
      <c r="D2038" s="14">
        <f t="shared" si="31"/>
        <v>152.5</v>
      </c>
      <c r="E2038" s="1"/>
    </row>
    <row r="2039" s="66" customFormat="1" customHeight="1" spans="1:5">
      <c r="A2039" s="76" t="s">
        <v>2832</v>
      </c>
      <c r="B2039" s="76" t="s">
        <v>2827</v>
      </c>
      <c r="C2039" s="75">
        <v>7.2</v>
      </c>
      <c r="D2039" s="14">
        <f t="shared" si="31"/>
        <v>180</v>
      </c>
      <c r="E2039" s="1"/>
    </row>
    <row r="2040" s="66" customFormat="1" customHeight="1" spans="1:5">
      <c r="A2040" s="76" t="s">
        <v>2833</v>
      </c>
      <c r="B2040" s="76" t="s">
        <v>2827</v>
      </c>
      <c r="C2040" s="75">
        <v>16.5</v>
      </c>
      <c r="D2040" s="14">
        <f t="shared" si="31"/>
        <v>412.5</v>
      </c>
      <c r="E2040" s="1"/>
    </row>
    <row r="2041" s="66" customFormat="1" customHeight="1" spans="1:5">
      <c r="A2041" s="76" t="s">
        <v>2834</v>
      </c>
      <c r="B2041" s="76" t="s">
        <v>2827</v>
      </c>
      <c r="C2041" s="75">
        <v>7.2</v>
      </c>
      <c r="D2041" s="14">
        <f t="shared" si="31"/>
        <v>180</v>
      </c>
      <c r="E2041" s="1"/>
    </row>
    <row r="2042" s="66" customFormat="1" customHeight="1" spans="1:5">
      <c r="A2042" s="76" t="s">
        <v>2816</v>
      </c>
      <c r="B2042" s="76" t="s">
        <v>2827</v>
      </c>
      <c r="C2042" s="75">
        <v>11</v>
      </c>
      <c r="D2042" s="14">
        <f t="shared" si="31"/>
        <v>275</v>
      </c>
      <c r="E2042" s="1"/>
    </row>
    <row r="2043" s="66" customFormat="1" customHeight="1" spans="1:5">
      <c r="A2043" s="76" t="s">
        <v>2835</v>
      </c>
      <c r="B2043" s="76" t="s">
        <v>2827</v>
      </c>
      <c r="C2043" s="75">
        <v>41</v>
      </c>
      <c r="D2043" s="14">
        <f t="shared" si="31"/>
        <v>1025</v>
      </c>
      <c r="E2043" s="1"/>
    </row>
    <row r="2044" s="66" customFormat="1" customHeight="1" spans="1:5">
      <c r="A2044" s="76" t="s">
        <v>2836</v>
      </c>
      <c r="B2044" s="76" t="s">
        <v>2827</v>
      </c>
      <c r="C2044" s="75">
        <v>6.6</v>
      </c>
      <c r="D2044" s="14">
        <f t="shared" si="31"/>
        <v>165</v>
      </c>
      <c r="E2044" s="1"/>
    </row>
    <row r="2045" s="66" customFormat="1" customHeight="1" spans="1:5">
      <c r="A2045" s="76" t="s">
        <v>2837</v>
      </c>
      <c r="B2045" s="76" t="s">
        <v>2827</v>
      </c>
      <c r="C2045" s="75">
        <v>4.4</v>
      </c>
      <c r="D2045" s="14">
        <f t="shared" si="31"/>
        <v>110</v>
      </c>
      <c r="E2045" s="1"/>
    </row>
    <row r="2046" s="66" customFormat="1" customHeight="1" spans="1:5">
      <c r="A2046" s="76" t="s">
        <v>2838</v>
      </c>
      <c r="B2046" s="76" t="s">
        <v>2827</v>
      </c>
      <c r="C2046" s="75">
        <v>11</v>
      </c>
      <c r="D2046" s="14">
        <f t="shared" si="31"/>
        <v>275</v>
      </c>
      <c r="E2046" s="1"/>
    </row>
    <row r="2047" s="66" customFormat="1" customHeight="1" spans="1:5">
      <c r="A2047" s="76" t="s">
        <v>2839</v>
      </c>
      <c r="B2047" s="76" t="s">
        <v>2827</v>
      </c>
      <c r="C2047" s="75">
        <v>4.4</v>
      </c>
      <c r="D2047" s="14">
        <f t="shared" si="31"/>
        <v>110</v>
      </c>
      <c r="E2047" s="1"/>
    </row>
    <row r="2048" s="66" customFormat="1" customHeight="1" spans="1:5">
      <c r="A2048" s="76" t="s">
        <v>2840</v>
      </c>
      <c r="B2048" s="76" t="s">
        <v>2827</v>
      </c>
      <c r="C2048" s="75">
        <v>4.4</v>
      </c>
      <c r="D2048" s="14">
        <f t="shared" si="31"/>
        <v>110</v>
      </c>
      <c r="E2048" s="1"/>
    </row>
    <row r="2049" s="66" customFormat="1" customHeight="1" spans="1:5">
      <c r="A2049" s="76" t="s">
        <v>2841</v>
      </c>
      <c r="B2049" s="76" t="s">
        <v>2827</v>
      </c>
      <c r="C2049" s="75">
        <v>1.6</v>
      </c>
      <c r="D2049" s="14">
        <f t="shared" si="31"/>
        <v>40</v>
      </c>
      <c r="E2049" s="1"/>
    </row>
    <row r="2050" s="66" customFormat="1" customHeight="1" spans="1:5">
      <c r="A2050" s="76" t="s">
        <v>2842</v>
      </c>
      <c r="B2050" s="76" t="s">
        <v>2827</v>
      </c>
      <c r="C2050" s="75">
        <v>5.5</v>
      </c>
      <c r="D2050" s="14">
        <f t="shared" si="31"/>
        <v>137.5</v>
      </c>
      <c r="E2050" s="1"/>
    </row>
    <row r="2051" s="66" customFormat="1" customHeight="1" spans="1:5">
      <c r="A2051" s="76" t="s">
        <v>2843</v>
      </c>
      <c r="B2051" s="76" t="s">
        <v>2827</v>
      </c>
      <c r="C2051" s="75">
        <v>5.5</v>
      </c>
      <c r="D2051" s="14">
        <f t="shared" si="31"/>
        <v>137.5</v>
      </c>
      <c r="E2051" s="1"/>
    </row>
    <row r="2052" s="66" customFormat="1" customHeight="1" spans="1:5">
      <c r="A2052" s="76" t="s">
        <v>2844</v>
      </c>
      <c r="B2052" s="76" t="s">
        <v>2845</v>
      </c>
      <c r="C2052" s="75">
        <v>11</v>
      </c>
      <c r="D2052" s="14">
        <f t="shared" si="31"/>
        <v>275</v>
      </c>
      <c r="E2052" s="1"/>
    </row>
    <row r="2053" s="66" customFormat="1" customHeight="1" spans="1:5">
      <c r="A2053" s="76" t="s">
        <v>2846</v>
      </c>
      <c r="B2053" s="76" t="s">
        <v>2845</v>
      </c>
      <c r="C2053" s="75">
        <v>3.9</v>
      </c>
      <c r="D2053" s="14">
        <f t="shared" si="31"/>
        <v>97.5</v>
      </c>
      <c r="E2053" s="1"/>
    </row>
    <row r="2054" s="66" customFormat="1" customHeight="1" spans="1:5">
      <c r="A2054" s="76" t="s">
        <v>2847</v>
      </c>
      <c r="B2054" s="76" t="s">
        <v>2845</v>
      </c>
      <c r="C2054" s="75">
        <v>1.7</v>
      </c>
      <c r="D2054" s="14">
        <f t="shared" ref="D2054:D2117" si="32">25*C2054</f>
        <v>42.5</v>
      </c>
      <c r="E2054" s="1"/>
    </row>
    <row r="2055" s="66" customFormat="1" customHeight="1" spans="1:5">
      <c r="A2055" s="76" t="s">
        <v>2848</v>
      </c>
      <c r="B2055" s="76" t="s">
        <v>2845</v>
      </c>
      <c r="C2055" s="75">
        <v>2.8</v>
      </c>
      <c r="D2055" s="14">
        <f t="shared" si="32"/>
        <v>70</v>
      </c>
      <c r="E2055" s="1"/>
    </row>
    <row r="2056" s="66" customFormat="1" customHeight="1" spans="1:5">
      <c r="A2056" s="76" t="s">
        <v>2849</v>
      </c>
      <c r="B2056" s="76" t="s">
        <v>2845</v>
      </c>
      <c r="C2056" s="75">
        <v>1.5</v>
      </c>
      <c r="D2056" s="14">
        <f t="shared" si="32"/>
        <v>37.5</v>
      </c>
      <c r="E2056" s="1"/>
    </row>
    <row r="2057" s="66" customFormat="1" customHeight="1" spans="1:5">
      <c r="A2057" s="76" t="s">
        <v>2850</v>
      </c>
      <c r="B2057" s="76" t="s">
        <v>2845</v>
      </c>
      <c r="C2057" s="75">
        <v>3.9</v>
      </c>
      <c r="D2057" s="14">
        <f t="shared" si="32"/>
        <v>97.5</v>
      </c>
      <c r="E2057" s="1"/>
    </row>
    <row r="2058" s="66" customFormat="1" customHeight="1" spans="1:5">
      <c r="A2058" s="76" t="s">
        <v>2851</v>
      </c>
      <c r="B2058" s="76" t="s">
        <v>2845</v>
      </c>
      <c r="C2058" s="75">
        <v>2.2</v>
      </c>
      <c r="D2058" s="14">
        <f t="shared" si="32"/>
        <v>55</v>
      </c>
      <c r="E2058" s="1"/>
    </row>
    <row r="2059" s="66" customFormat="1" customHeight="1" spans="1:5">
      <c r="A2059" s="76" t="s">
        <v>2852</v>
      </c>
      <c r="B2059" s="76" t="s">
        <v>2845</v>
      </c>
      <c r="C2059" s="75">
        <v>7.2</v>
      </c>
      <c r="D2059" s="14">
        <f t="shared" si="32"/>
        <v>180</v>
      </c>
      <c r="E2059" s="1"/>
    </row>
    <row r="2060" s="66" customFormat="1" customHeight="1" spans="1:5">
      <c r="A2060" s="76" t="s">
        <v>2853</v>
      </c>
      <c r="B2060" s="76" t="s">
        <v>2845</v>
      </c>
      <c r="C2060" s="75">
        <v>3.3</v>
      </c>
      <c r="D2060" s="14">
        <f t="shared" si="32"/>
        <v>82.5</v>
      </c>
      <c r="E2060" s="1"/>
    </row>
    <row r="2061" s="66" customFormat="1" customHeight="1" spans="1:5">
      <c r="A2061" s="76" t="s">
        <v>2854</v>
      </c>
      <c r="B2061" s="76" t="s">
        <v>2845</v>
      </c>
      <c r="C2061" s="75">
        <v>4</v>
      </c>
      <c r="D2061" s="14">
        <f t="shared" si="32"/>
        <v>100</v>
      </c>
      <c r="E2061" s="1"/>
    </row>
    <row r="2062" s="66" customFormat="1" customHeight="1" spans="1:5">
      <c r="A2062" s="76" t="s">
        <v>2855</v>
      </c>
      <c r="B2062" s="76" t="s">
        <v>2845</v>
      </c>
      <c r="C2062" s="75">
        <v>0.5</v>
      </c>
      <c r="D2062" s="14">
        <f t="shared" si="32"/>
        <v>12.5</v>
      </c>
      <c r="E2062" s="1"/>
    </row>
    <row r="2063" s="66" customFormat="1" customHeight="1" spans="1:5">
      <c r="A2063" s="76" t="s">
        <v>2856</v>
      </c>
      <c r="B2063" s="76" t="s">
        <v>2857</v>
      </c>
      <c r="C2063" s="75">
        <v>5.5</v>
      </c>
      <c r="D2063" s="14">
        <f t="shared" si="32"/>
        <v>137.5</v>
      </c>
      <c r="E2063" s="1"/>
    </row>
    <row r="2064" s="66" customFormat="1" customHeight="1" spans="1:5">
      <c r="A2064" s="76" t="s">
        <v>2858</v>
      </c>
      <c r="B2064" s="76" t="s">
        <v>2857</v>
      </c>
      <c r="C2064" s="75">
        <v>9.4</v>
      </c>
      <c r="D2064" s="14">
        <f t="shared" si="32"/>
        <v>235</v>
      </c>
      <c r="E2064" s="1"/>
    </row>
    <row r="2065" s="66" customFormat="1" customHeight="1" spans="1:5">
      <c r="A2065" s="76" t="s">
        <v>2859</v>
      </c>
      <c r="B2065" s="76" t="s">
        <v>2857</v>
      </c>
      <c r="C2065" s="75">
        <v>5.5</v>
      </c>
      <c r="D2065" s="14">
        <f t="shared" si="32"/>
        <v>137.5</v>
      </c>
      <c r="E2065" s="1"/>
    </row>
    <row r="2066" s="66" customFormat="1" customHeight="1" spans="1:5">
      <c r="A2066" s="76" t="s">
        <v>2860</v>
      </c>
      <c r="B2066" s="76" t="s">
        <v>2857</v>
      </c>
      <c r="C2066" s="75">
        <v>7.7</v>
      </c>
      <c r="D2066" s="14">
        <f t="shared" si="32"/>
        <v>192.5</v>
      </c>
      <c r="E2066" s="1"/>
    </row>
    <row r="2067" s="66" customFormat="1" customHeight="1" spans="1:5">
      <c r="A2067" s="76" t="s">
        <v>1545</v>
      </c>
      <c r="B2067" s="76" t="s">
        <v>2857</v>
      </c>
      <c r="C2067" s="75">
        <v>6</v>
      </c>
      <c r="D2067" s="14">
        <f t="shared" si="32"/>
        <v>150</v>
      </c>
      <c r="E2067" s="1"/>
    </row>
    <row r="2068" s="66" customFormat="1" customHeight="1" spans="1:5">
      <c r="A2068" s="76" t="s">
        <v>2861</v>
      </c>
      <c r="B2068" s="76" t="s">
        <v>2857</v>
      </c>
      <c r="C2068" s="75">
        <v>4.4</v>
      </c>
      <c r="D2068" s="14">
        <f t="shared" si="32"/>
        <v>110</v>
      </c>
      <c r="E2068" s="1"/>
    </row>
    <row r="2069" s="66" customFormat="1" customHeight="1" spans="1:5">
      <c r="A2069" s="76" t="s">
        <v>2862</v>
      </c>
      <c r="B2069" s="76" t="s">
        <v>2857</v>
      </c>
      <c r="C2069" s="75">
        <v>11</v>
      </c>
      <c r="D2069" s="14">
        <f t="shared" si="32"/>
        <v>275</v>
      </c>
      <c r="E2069" s="1"/>
    </row>
    <row r="2070" s="66" customFormat="1" customHeight="1" spans="1:5">
      <c r="A2070" s="76" t="s">
        <v>2863</v>
      </c>
      <c r="B2070" s="76" t="s">
        <v>2857</v>
      </c>
      <c r="C2070" s="75">
        <v>4.4</v>
      </c>
      <c r="D2070" s="14">
        <f t="shared" si="32"/>
        <v>110</v>
      </c>
      <c r="E2070" s="1"/>
    </row>
    <row r="2071" s="66" customFormat="1" customHeight="1" spans="1:5">
      <c r="A2071" s="76" t="s">
        <v>2864</v>
      </c>
      <c r="B2071" s="76" t="s">
        <v>2857</v>
      </c>
      <c r="C2071" s="75">
        <v>7.2</v>
      </c>
      <c r="D2071" s="14">
        <f t="shared" si="32"/>
        <v>180</v>
      </c>
      <c r="E2071" s="1"/>
    </row>
    <row r="2072" s="66" customFormat="1" customHeight="1" spans="1:5">
      <c r="A2072" s="76" t="s">
        <v>2865</v>
      </c>
      <c r="B2072" s="76" t="s">
        <v>2857</v>
      </c>
      <c r="C2072" s="75">
        <v>6</v>
      </c>
      <c r="D2072" s="14">
        <f t="shared" si="32"/>
        <v>150</v>
      </c>
      <c r="E2072" s="1"/>
    </row>
    <row r="2073" s="66" customFormat="1" customHeight="1" spans="1:5">
      <c r="A2073" s="76" t="s">
        <v>2866</v>
      </c>
      <c r="B2073" s="76" t="s">
        <v>2857</v>
      </c>
      <c r="C2073" s="75">
        <v>11</v>
      </c>
      <c r="D2073" s="14">
        <f t="shared" si="32"/>
        <v>275</v>
      </c>
      <c r="E2073" s="1"/>
    </row>
    <row r="2074" s="66" customFormat="1" customHeight="1" spans="1:5">
      <c r="A2074" s="76" t="s">
        <v>2867</v>
      </c>
      <c r="B2074" s="76" t="s">
        <v>2857</v>
      </c>
      <c r="C2074" s="75">
        <v>5</v>
      </c>
      <c r="D2074" s="14">
        <f t="shared" si="32"/>
        <v>125</v>
      </c>
      <c r="E2074" s="1"/>
    </row>
    <row r="2075" s="66" customFormat="1" customHeight="1" spans="1:5">
      <c r="A2075" s="76" t="s">
        <v>2868</v>
      </c>
      <c r="B2075" s="76" t="s">
        <v>2857</v>
      </c>
      <c r="C2075" s="75">
        <v>4.4</v>
      </c>
      <c r="D2075" s="14">
        <f t="shared" si="32"/>
        <v>110</v>
      </c>
      <c r="E2075" s="1"/>
    </row>
    <row r="2076" s="66" customFormat="1" customHeight="1" spans="1:5">
      <c r="A2076" s="76" t="s">
        <v>2869</v>
      </c>
      <c r="B2076" s="76" t="s">
        <v>2857</v>
      </c>
      <c r="C2076" s="75">
        <v>6.6</v>
      </c>
      <c r="D2076" s="14">
        <f t="shared" si="32"/>
        <v>165</v>
      </c>
      <c r="E2076" s="1"/>
    </row>
    <row r="2077" s="66" customFormat="1" customHeight="1" spans="1:5">
      <c r="A2077" s="76" t="s">
        <v>2527</v>
      </c>
      <c r="B2077" s="76" t="s">
        <v>2009</v>
      </c>
      <c r="C2077" s="75">
        <v>42</v>
      </c>
      <c r="D2077" s="14">
        <f t="shared" si="32"/>
        <v>1050</v>
      </c>
      <c r="E2077" s="1"/>
    </row>
    <row r="2078" s="66" customFormat="1" customHeight="1" spans="1:5">
      <c r="A2078" s="76" t="s">
        <v>2870</v>
      </c>
      <c r="B2078" s="76" t="s">
        <v>2009</v>
      </c>
      <c r="C2078" s="75">
        <v>3.3</v>
      </c>
      <c r="D2078" s="14">
        <f t="shared" si="32"/>
        <v>82.5</v>
      </c>
      <c r="E2078" s="1"/>
    </row>
    <row r="2079" s="66" customFormat="1" customHeight="1" spans="1:5">
      <c r="A2079" s="76" t="s">
        <v>2871</v>
      </c>
      <c r="B2079" s="76" t="s">
        <v>2009</v>
      </c>
      <c r="C2079" s="75">
        <v>5.5</v>
      </c>
      <c r="D2079" s="14">
        <f t="shared" si="32"/>
        <v>137.5</v>
      </c>
      <c r="E2079" s="1"/>
    </row>
    <row r="2080" s="66" customFormat="1" customHeight="1" spans="1:5">
      <c r="A2080" s="76" t="s">
        <v>2872</v>
      </c>
      <c r="B2080" s="76" t="s">
        <v>2009</v>
      </c>
      <c r="C2080" s="75">
        <v>11</v>
      </c>
      <c r="D2080" s="14">
        <f t="shared" si="32"/>
        <v>275</v>
      </c>
      <c r="E2080" s="1"/>
    </row>
    <row r="2081" s="66" customFormat="1" customHeight="1" spans="1:5">
      <c r="A2081" s="76" t="s">
        <v>2873</v>
      </c>
      <c r="B2081" s="76" t="s">
        <v>2009</v>
      </c>
      <c r="C2081" s="75">
        <v>1.7</v>
      </c>
      <c r="D2081" s="14">
        <f t="shared" si="32"/>
        <v>42.5</v>
      </c>
      <c r="E2081" s="1"/>
    </row>
    <row r="2082" s="66" customFormat="1" customHeight="1" spans="1:5">
      <c r="A2082" s="76" t="s">
        <v>2874</v>
      </c>
      <c r="B2082" s="76" t="s">
        <v>2009</v>
      </c>
      <c r="C2082" s="75">
        <v>5.5</v>
      </c>
      <c r="D2082" s="14">
        <f t="shared" si="32"/>
        <v>137.5</v>
      </c>
      <c r="E2082" s="1"/>
    </row>
    <row r="2083" s="66" customFormat="1" customHeight="1" spans="1:5">
      <c r="A2083" s="76" t="s">
        <v>2875</v>
      </c>
      <c r="B2083" s="76" t="s">
        <v>2009</v>
      </c>
      <c r="C2083" s="75">
        <v>5.5</v>
      </c>
      <c r="D2083" s="14">
        <f t="shared" si="32"/>
        <v>137.5</v>
      </c>
      <c r="E2083" s="1"/>
    </row>
    <row r="2084" s="66" customFormat="1" customHeight="1" spans="1:5">
      <c r="A2084" s="76" t="s">
        <v>2876</v>
      </c>
      <c r="B2084" s="76" t="s">
        <v>2009</v>
      </c>
      <c r="C2084" s="75">
        <v>5.5</v>
      </c>
      <c r="D2084" s="14">
        <f t="shared" si="32"/>
        <v>137.5</v>
      </c>
      <c r="E2084" s="1"/>
    </row>
    <row r="2085" s="66" customFormat="1" customHeight="1" spans="1:5">
      <c r="A2085" s="76" t="s">
        <v>2877</v>
      </c>
      <c r="B2085" s="76" t="s">
        <v>2009</v>
      </c>
      <c r="C2085" s="75">
        <v>1.7</v>
      </c>
      <c r="D2085" s="14">
        <f t="shared" si="32"/>
        <v>42.5</v>
      </c>
      <c r="E2085" s="1"/>
    </row>
    <row r="2086" s="66" customFormat="1" customHeight="1" spans="1:5">
      <c r="A2086" s="76" t="s">
        <v>2878</v>
      </c>
      <c r="B2086" s="76" t="s">
        <v>2009</v>
      </c>
      <c r="C2086" s="75">
        <v>8.3</v>
      </c>
      <c r="D2086" s="14">
        <f t="shared" si="32"/>
        <v>207.5</v>
      </c>
      <c r="E2086" s="1"/>
    </row>
    <row r="2087" s="66" customFormat="1" customHeight="1" spans="1:5">
      <c r="A2087" s="76" t="s">
        <v>2879</v>
      </c>
      <c r="B2087" s="76" t="s">
        <v>2009</v>
      </c>
      <c r="C2087" s="75">
        <v>5.5</v>
      </c>
      <c r="D2087" s="14">
        <f t="shared" si="32"/>
        <v>137.5</v>
      </c>
      <c r="E2087" s="1"/>
    </row>
    <row r="2088" s="66" customFormat="1" customHeight="1" spans="1:5">
      <c r="A2088" s="76" t="s">
        <v>2880</v>
      </c>
      <c r="B2088" s="76" t="s">
        <v>2009</v>
      </c>
      <c r="C2088" s="75">
        <v>5</v>
      </c>
      <c r="D2088" s="14">
        <f t="shared" si="32"/>
        <v>125</v>
      </c>
      <c r="E2088" s="1"/>
    </row>
    <row r="2089" s="66" customFormat="1" customHeight="1" spans="1:5">
      <c r="A2089" s="76" t="s">
        <v>2881</v>
      </c>
      <c r="B2089" s="76" t="s">
        <v>2009</v>
      </c>
      <c r="C2089" s="75">
        <v>2.8</v>
      </c>
      <c r="D2089" s="14">
        <f t="shared" si="32"/>
        <v>70</v>
      </c>
      <c r="E2089" s="1"/>
    </row>
    <row r="2090" s="66" customFormat="1" customHeight="1" spans="1:5">
      <c r="A2090" s="76" t="s">
        <v>2882</v>
      </c>
      <c r="B2090" s="76" t="s">
        <v>2009</v>
      </c>
      <c r="C2090" s="75">
        <v>2.8</v>
      </c>
      <c r="D2090" s="14">
        <f t="shared" si="32"/>
        <v>70</v>
      </c>
      <c r="E2090" s="1"/>
    </row>
    <row r="2091" s="66" customFormat="1" customHeight="1" spans="1:5">
      <c r="A2091" s="76" t="s">
        <v>2883</v>
      </c>
      <c r="B2091" s="76" t="s">
        <v>2009</v>
      </c>
      <c r="C2091" s="75">
        <v>2.8</v>
      </c>
      <c r="D2091" s="14">
        <f t="shared" si="32"/>
        <v>70</v>
      </c>
      <c r="E2091" s="1"/>
    </row>
    <row r="2092" s="66" customFormat="1" customHeight="1" spans="1:5">
      <c r="A2092" s="76" t="s">
        <v>2884</v>
      </c>
      <c r="B2092" s="76" t="s">
        <v>2009</v>
      </c>
      <c r="C2092" s="75">
        <v>2.8</v>
      </c>
      <c r="D2092" s="14">
        <f t="shared" si="32"/>
        <v>70</v>
      </c>
      <c r="E2092" s="1"/>
    </row>
    <row r="2093" s="66" customFormat="1" customHeight="1" spans="1:5">
      <c r="A2093" s="76" t="s">
        <v>530</v>
      </c>
      <c r="B2093" s="76" t="s">
        <v>2009</v>
      </c>
      <c r="C2093" s="75">
        <v>1.1</v>
      </c>
      <c r="D2093" s="14">
        <f t="shared" si="32"/>
        <v>27.5</v>
      </c>
      <c r="E2093" s="1"/>
    </row>
    <row r="2094" s="66" customFormat="1" customHeight="1" spans="1:5">
      <c r="A2094" s="76" t="s">
        <v>2885</v>
      </c>
      <c r="B2094" s="76" t="s">
        <v>2009</v>
      </c>
      <c r="C2094" s="75">
        <v>1.1</v>
      </c>
      <c r="D2094" s="14">
        <f t="shared" si="32"/>
        <v>27.5</v>
      </c>
      <c r="E2094" s="1"/>
    </row>
    <row r="2095" s="66" customFormat="1" customHeight="1" spans="1:5">
      <c r="A2095" s="76" t="s">
        <v>2886</v>
      </c>
      <c r="B2095" s="76" t="s">
        <v>2009</v>
      </c>
      <c r="C2095" s="75">
        <v>6.1</v>
      </c>
      <c r="D2095" s="14">
        <f t="shared" si="32"/>
        <v>152.5</v>
      </c>
      <c r="E2095" s="1"/>
    </row>
    <row r="2096" s="66" customFormat="1" customHeight="1" spans="1:5">
      <c r="A2096" s="76" t="s">
        <v>355</v>
      </c>
      <c r="B2096" s="76" t="s">
        <v>2009</v>
      </c>
      <c r="C2096" s="75">
        <v>5.5</v>
      </c>
      <c r="D2096" s="14">
        <f t="shared" si="32"/>
        <v>137.5</v>
      </c>
      <c r="E2096" s="1"/>
    </row>
    <row r="2097" s="66" customFormat="1" customHeight="1" spans="1:5">
      <c r="A2097" s="76" t="s">
        <v>2887</v>
      </c>
      <c r="B2097" s="76" t="s">
        <v>2009</v>
      </c>
      <c r="C2097" s="75">
        <v>3.9</v>
      </c>
      <c r="D2097" s="14">
        <f t="shared" si="32"/>
        <v>97.5</v>
      </c>
      <c r="E2097" s="1"/>
    </row>
    <row r="2098" s="66" customFormat="1" customHeight="1" spans="1:5">
      <c r="A2098" s="76" t="s">
        <v>2888</v>
      </c>
      <c r="B2098" s="76" t="s">
        <v>2009</v>
      </c>
      <c r="C2098" s="75">
        <v>1.7</v>
      </c>
      <c r="D2098" s="14">
        <f t="shared" si="32"/>
        <v>42.5</v>
      </c>
      <c r="E2098" s="1"/>
    </row>
    <row r="2099" s="66" customFormat="1" customHeight="1" spans="1:5">
      <c r="A2099" s="76" t="s">
        <v>2889</v>
      </c>
      <c r="B2099" s="76" t="s">
        <v>2009</v>
      </c>
      <c r="C2099" s="75">
        <v>11</v>
      </c>
      <c r="D2099" s="14">
        <f t="shared" si="32"/>
        <v>275</v>
      </c>
      <c r="E2099" s="1"/>
    </row>
    <row r="2100" s="66" customFormat="1" customHeight="1" spans="1:5">
      <c r="A2100" s="76" t="s">
        <v>2890</v>
      </c>
      <c r="B2100" s="76" t="s">
        <v>2009</v>
      </c>
      <c r="C2100" s="75">
        <v>3.3</v>
      </c>
      <c r="D2100" s="14">
        <f t="shared" si="32"/>
        <v>82.5</v>
      </c>
      <c r="E2100" s="1"/>
    </row>
    <row r="2101" s="66" customFormat="1" customHeight="1" spans="1:5">
      <c r="A2101" s="76" t="s">
        <v>2891</v>
      </c>
      <c r="B2101" s="76" t="s">
        <v>2892</v>
      </c>
      <c r="C2101" s="75">
        <v>17</v>
      </c>
      <c r="D2101" s="14">
        <f t="shared" si="32"/>
        <v>425</v>
      </c>
      <c r="E2101" s="1"/>
    </row>
    <row r="2102" s="66" customFormat="1" customHeight="1" spans="1:5">
      <c r="A2102" s="76" t="s">
        <v>2893</v>
      </c>
      <c r="B2102" s="76" t="s">
        <v>2892</v>
      </c>
      <c r="C2102" s="75">
        <v>1.7</v>
      </c>
      <c r="D2102" s="14">
        <f t="shared" si="32"/>
        <v>42.5</v>
      </c>
      <c r="E2102" s="1"/>
    </row>
    <row r="2103" s="66" customFormat="1" customHeight="1" spans="1:5">
      <c r="A2103" s="76" t="s">
        <v>2894</v>
      </c>
      <c r="B2103" s="76" t="s">
        <v>2892</v>
      </c>
      <c r="C2103" s="75">
        <v>6</v>
      </c>
      <c r="D2103" s="14">
        <f t="shared" si="32"/>
        <v>150</v>
      </c>
      <c r="E2103" s="1"/>
    </row>
    <row r="2104" s="66" customFormat="1" customHeight="1" spans="1:5">
      <c r="A2104" s="76" t="s">
        <v>2895</v>
      </c>
      <c r="B2104" s="76" t="s">
        <v>2892</v>
      </c>
      <c r="C2104" s="75">
        <v>8.8</v>
      </c>
      <c r="D2104" s="14">
        <f t="shared" si="32"/>
        <v>220</v>
      </c>
      <c r="E2104" s="1"/>
    </row>
    <row r="2105" s="66" customFormat="1" customHeight="1" spans="1:5">
      <c r="A2105" s="76" t="s">
        <v>1972</v>
      </c>
      <c r="B2105" s="76" t="s">
        <v>2892</v>
      </c>
      <c r="C2105" s="75">
        <v>10</v>
      </c>
      <c r="D2105" s="14">
        <f t="shared" si="32"/>
        <v>250</v>
      </c>
      <c r="E2105" s="1"/>
    </row>
    <row r="2106" s="66" customFormat="1" customHeight="1" spans="1:5">
      <c r="A2106" s="76" t="s">
        <v>2896</v>
      </c>
      <c r="B2106" s="76" t="s">
        <v>2892</v>
      </c>
      <c r="C2106" s="75">
        <v>10</v>
      </c>
      <c r="D2106" s="14">
        <f t="shared" si="32"/>
        <v>250</v>
      </c>
      <c r="E2106" s="1"/>
    </row>
    <row r="2107" s="66" customFormat="1" customHeight="1" spans="1:5">
      <c r="A2107" s="76" t="s">
        <v>2897</v>
      </c>
      <c r="B2107" s="76" t="s">
        <v>2892</v>
      </c>
      <c r="C2107" s="75">
        <v>1</v>
      </c>
      <c r="D2107" s="14">
        <f t="shared" si="32"/>
        <v>25</v>
      </c>
      <c r="E2107" s="1"/>
    </row>
    <row r="2108" s="66" customFormat="1" customHeight="1" spans="1:5">
      <c r="A2108" s="76" t="s">
        <v>2898</v>
      </c>
      <c r="B2108" s="76" t="s">
        <v>2892</v>
      </c>
      <c r="C2108" s="75">
        <v>6.7</v>
      </c>
      <c r="D2108" s="14">
        <f t="shared" si="32"/>
        <v>167.5</v>
      </c>
      <c r="E2108" s="1"/>
    </row>
    <row r="2109" s="66" customFormat="1" customHeight="1" spans="1:5">
      <c r="A2109" s="76" t="s">
        <v>2899</v>
      </c>
      <c r="B2109" s="76" t="s">
        <v>2892</v>
      </c>
      <c r="C2109" s="75">
        <v>5.5</v>
      </c>
      <c r="D2109" s="14">
        <f t="shared" si="32"/>
        <v>137.5</v>
      </c>
      <c r="E2109" s="1"/>
    </row>
    <row r="2110" s="66" customFormat="1" customHeight="1" spans="1:5">
      <c r="A2110" s="76" t="s">
        <v>2900</v>
      </c>
      <c r="B2110" s="76" t="s">
        <v>2892</v>
      </c>
      <c r="C2110" s="75">
        <v>8.3</v>
      </c>
      <c r="D2110" s="14">
        <f t="shared" si="32"/>
        <v>207.5</v>
      </c>
      <c r="E2110" s="1"/>
    </row>
    <row r="2111" s="66" customFormat="1" customHeight="1" spans="1:5">
      <c r="A2111" s="76" t="s">
        <v>1859</v>
      </c>
      <c r="B2111" s="76" t="s">
        <v>2892</v>
      </c>
      <c r="C2111" s="75">
        <v>6</v>
      </c>
      <c r="D2111" s="14">
        <f t="shared" si="32"/>
        <v>150</v>
      </c>
      <c r="E2111" s="1"/>
    </row>
    <row r="2112" s="66" customFormat="1" customHeight="1" spans="1:5">
      <c r="A2112" s="76" t="s">
        <v>2901</v>
      </c>
      <c r="B2112" s="76" t="s">
        <v>2892</v>
      </c>
      <c r="C2112" s="75">
        <v>7</v>
      </c>
      <c r="D2112" s="14">
        <f t="shared" si="32"/>
        <v>175</v>
      </c>
      <c r="E2112" s="1"/>
    </row>
    <row r="2113" s="66" customFormat="1" customHeight="1" spans="1:5">
      <c r="A2113" s="76" t="s">
        <v>2902</v>
      </c>
      <c r="B2113" s="76" t="s">
        <v>2892</v>
      </c>
      <c r="C2113" s="75">
        <v>1.6</v>
      </c>
      <c r="D2113" s="14">
        <f t="shared" si="32"/>
        <v>40</v>
      </c>
      <c r="E2113" s="1"/>
    </row>
    <row r="2114" s="66" customFormat="1" customHeight="1" spans="1:5">
      <c r="A2114" s="76" t="s">
        <v>2903</v>
      </c>
      <c r="B2114" s="76" t="s">
        <v>2892</v>
      </c>
      <c r="C2114" s="75">
        <v>3.3</v>
      </c>
      <c r="D2114" s="14">
        <f t="shared" si="32"/>
        <v>82.5</v>
      </c>
      <c r="E2114" s="1"/>
    </row>
    <row r="2115" s="66" customFormat="1" customHeight="1" spans="1:5">
      <c r="A2115" s="76" t="s">
        <v>2904</v>
      </c>
      <c r="B2115" s="76" t="s">
        <v>2892</v>
      </c>
      <c r="C2115" s="75">
        <v>6.6</v>
      </c>
      <c r="D2115" s="14">
        <f t="shared" si="32"/>
        <v>165</v>
      </c>
      <c r="E2115" s="1"/>
    </row>
    <row r="2116" s="66" customFormat="1" customHeight="1" spans="1:5">
      <c r="A2116" s="76" t="s">
        <v>133</v>
      </c>
      <c r="B2116" s="76" t="s">
        <v>2892</v>
      </c>
      <c r="C2116" s="75">
        <v>100</v>
      </c>
      <c r="D2116" s="14">
        <f t="shared" si="32"/>
        <v>2500</v>
      </c>
      <c r="E2116" s="1"/>
    </row>
    <row r="2117" s="66" customFormat="1" customHeight="1" spans="1:5">
      <c r="A2117" s="76" t="s">
        <v>2905</v>
      </c>
      <c r="B2117" s="76" t="s">
        <v>2906</v>
      </c>
      <c r="C2117" s="75">
        <v>2.2</v>
      </c>
      <c r="D2117" s="14">
        <f t="shared" si="32"/>
        <v>55</v>
      </c>
      <c r="E2117" s="1"/>
    </row>
    <row r="2118" s="66" customFormat="1" customHeight="1" spans="1:5">
      <c r="A2118" s="76" t="s">
        <v>2907</v>
      </c>
      <c r="B2118" s="76" t="s">
        <v>2906</v>
      </c>
      <c r="C2118" s="75">
        <v>4</v>
      </c>
      <c r="D2118" s="14">
        <f t="shared" ref="D2118:D2181" si="33">25*C2118</f>
        <v>100</v>
      </c>
      <c r="E2118" s="1"/>
    </row>
    <row r="2119" s="66" customFormat="1" customHeight="1" spans="1:5">
      <c r="A2119" s="76" t="s">
        <v>2908</v>
      </c>
      <c r="B2119" s="76" t="s">
        <v>2906</v>
      </c>
      <c r="C2119" s="75">
        <v>15.5</v>
      </c>
      <c r="D2119" s="14">
        <f t="shared" si="33"/>
        <v>387.5</v>
      </c>
      <c r="E2119" s="1"/>
    </row>
    <row r="2120" s="66" customFormat="1" customHeight="1" spans="1:5">
      <c r="A2120" s="76" t="s">
        <v>2909</v>
      </c>
      <c r="B2120" s="76" t="s">
        <v>2906</v>
      </c>
      <c r="C2120" s="75">
        <v>2.7</v>
      </c>
      <c r="D2120" s="14">
        <f t="shared" si="33"/>
        <v>67.5</v>
      </c>
      <c r="E2120" s="1"/>
    </row>
    <row r="2121" s="66" customFormat="1" customHeight="1" spans="1:5">
      <c r="A2121" s="76" t="s">
        <v>2910</v>
      </c>
      <c r="B2121" s="76" t="s">
        <v>2906</v>
      </c>
      <c r="C2121" s="75">
        <v>2</v>
      </c>
      <c r="D2121" s="14">
        <f t="shared" si="33"/>
        <v>50</v>
      </c>
      <c r="E2121" s="1"/>
    </row>
    <row r="2122" s="66" customFormat="1" customHeight="1" spans="1:5">
      <c r="A2122" s="76" t="s">
        <v>2911</v>
      </c>
      <c r="B2122" s="76" t="s">
        <v>2906</v>
      </c>
      <c r="C2122" s="75">
        <v>0.5</v>
      </c>
      <c r="D2122" s="14">
        <f t="shared" si="33"/>
        <v>12.5</v>
      </c>
      <c r="E2122" s="1"/>
    </row>
    <row r="2123" s="66" customFormat="1" customHeight="1" spans="1:5">
      <c r="A2123" s="76" t="s">
        <v>2912</v>
      </c>
      <c r="B2123" s="76" t="s">
        <v>2906</v>
      </c>
      <c r="C2123" s="75">
        <v>2.5</v>
      </c>
      <c r="D2123" s="14">
        <f t="shared" si="33"/>
        <v>62.5</v>
      </c>
      <c r="E2123" s="1"/>
    </row>
    <row r="2124" s="66" customFormat="1" customHeight="1" spans="1:5">
      <c r="A2124" s="76" t="s">
        <v>2913</v>
      </c>
      <c r="B2124" s="76" t="s">
        <v>2906</v>
      </c>
      <c r="C2124" s="75">
        <v>5.3</v>
      </c>
      <c r="D2124" s="14">
        <f t="shared" si="33"/>
        <v>132.5</v>
      </c>
      <c r="E2124" s="1"/>
    </row>
    <row r="2125" s="66" customFormat="1" customHeight="1" spans="1:5">
      <c r="A2125" s="76" t="s">
        <v>2914</v>
      </c>
      <c r="B2125" s="76" t="s">
        <v>2906</v>
      </c>
      <c r="C2125" s="75">
        <v>2.5</v>
      </c>
      <c r="D2125" s="14">
        <f t="shared" si="33"/>
        <v>62.5</v>
      </c>
      <c r="E2125" s="1"/>
    </row>
    <row r="2126" s="66" customFormat="1" customHeight="1" spans="1:5">
      <c r="A2126" s="76" t="s">
        <v>2915</v>
      </c>
      <c r="B2126" s="76" t="s">
        <v>2906</v>
      </c>
      <c r="C2126" s="75">
        <v>12</v>
      </c>
      <c r="D2126" s="14">
        <f t="shared" si="33"/>
        <v>300</v>
      </c>
      <c r="E2126" s="1"/>
    </row>
    <row r="2127" s="66" customFormat="1" customHeight="1" spans="1:5">
      <c r="A2127" s="85" t="s">
        <v>2916</v>
      </c>
      <c r="B2127" s="76" t="s">
        <v>2906</v>
      </c>
      <c r="C2127" s="88">
        <v>262</v>
      </c>
      <c r="D2127" s="14">
        <f t="shared" si="33"/>
        <v>6550</v>
      </c>
      <c r="E2127" s="1"/>
    </row>
    <row r="2128" s="66" customFormat="1" customHeight="1" spans="1:5">
      <c r="A2128" s="85" t="s">
        <v>2917</v>
      </c>
      <c r="B2128" s="76" t="s">
        <v>2906</v>
      </c>
      <c r="C2128" s="88">
        <v>21</v>
      </c>
      <c r="D2128" s="14">
        <f t="shared" si="33"/>
        <v>525</v>
      </c>
      <c r="E2128" s="1"/>
    </row>
    <row r="2129" s="66" customFormat="1" customHeight="1" spans="1:5">
      <c r="A2129" s="25" t="s">
        <v>2918</v>
      </c>
      <c r="B2129" s="25" t="s">
        <v>2919</v>
      </c>
      <c r="C2129" s="89">
        <v>5.82</v>
      </c>
      <c r="D2129" s="14">
        <f t="shared" si="33"/>
        <v>145.5</v>
      </c>
      <c r="E2129" s="1"/>
    </row>
    <row r="2130" s="66" customFormat="1" customHeight="1" spans="1:5">
      <c r="A2130" s="25" t="s">
        <v>2920</v>
      </c>
      <c r="B2130" s="25" t="s">
        <v>2919</v>
      </c>
      <c r="C2130" s="89">
        <v>4.99</v>
      </c>
      <c r="D2130" s="14">
        <f t="shared" si="33"/>
        <v>124.75</v>
      </c>
      <c r="E2130" s="1"/>
    </row>
    <row r="2131" s="66" customFormat="1" customHeight="1" spans="1:5">
      <c r="A2131" s="25" t="s">
        <v>2921</v>
      </c>
      <c r="B2131" s="25" t="s">
        <v>2919</v>
      </c>
      <c r="C2131" s="89">
        <v>9.33</v>
      </c>
      <c r="D2131" s="14">
        <f t="shared" si="33"/>
        <v>233.25</v>
      </c>
      <c r="E2131" s="1"/>
    </row>
    <row r="2132" s="66" customFormat="1" customHeight="1" spans="1:5">
      <c r="A2132" s="25" t="s">
        <v>2922</v>
      </c>
      <c r="B2132" s="25" t="s">
        <v>2919</v>
      </c>
      <c r="C2132" s="89">
        <v>13.57</v>
      </c>
      <c r="D2132" s="14">
        <f t="shared" si="33"/>
        <v>339.25</v>
      </c>
      <c r="E2132" s="1"/>
    </row>
    <row r="2133" s="66" customFormat="1" customHeight="1" spans="1:5">
      <c r="A2133" s="25" t="s">
        <v>2923</v>
      </c>
      <c r="B2133" s="25" t="s">
        <v>2919</v>
      </c>
      <c r="C2133" s="89">
        <v>5.82</v>
      </c>
      <c r="D2133" s="14">
        <f t="shared" si="33"/>
        <v>145.5</v>
      </c>
      <c r="E2133" s="1"/>
    </row>
    <row r="2134" s="66" customFormat="1" customHeight="1" spans="1:5">
      <c r="A2134" s="25" t="s">
        <v>2924</v>
      </c>
      <c r="B2134" s="25" t="s">
        <v>2919</v>
      </c>
      <c r="C2134" s="89">
        <v>11.64</v>
      </c>
      <c r="D2134" s="14">
        <f t="shared" si="33"/>
        <v>291</v>
      </c>
      <c r="E2134" s="1"/>
    </row>
    <row r="2135" s="66" customFormat="1" customHeight="1" spans="1:5">
      <c r="A2135" s="25" t="s">
        <v>2925</v>
      </c>
      <c r="B2135" s="25" t="s">
        <v>2919</v>
      </c>
      <c r="C2135" s="89">
        <v>53.14</v>
      </c>
      <c r="D2135" s="14">
        <f t="shared" si="33"/>
        <v>1328.5</v>
      </c>
      <c r="E2135" s="1"/>
    </row>
    <row r="2136" s="66" customFormat="1" customHeight="1" spans="1:5">
      <c r="A2136" s="25" t="s">
        <v>2926</v>
      </c>
      <c r="B2136" s="25" t="s">
        <v>2919</v>
      </c>
      <c r="C2136" s="89">
        <v>14.26</v>
      </c>
      <c r="D2136" s="14">
        <f t="shared" si="33"/>
        <v>356.5</v>
      </c>
      <c r="E2136" s="1"/>
    </row>
    <row r="2137" s="66" customFormat="1" customHeight="1" spans="1:5">
      <c r="A2137" s="25" t="s">
        <v>2927</v>
      </c>
      <c r="B2137" s="25" t="s">
        <v>2919</v>
      </c>
      <c r="C2137" s="89">
        <v>70</v>
      </c>
      <c r="D2137" s="14">
        <f t="shared" si="33"/>
        <v>1750</v>
      </c>
      <c r="E2137" s="1"/>
    </row>
    <row r="2138" s="66" customFormat="1" customHeight="1" spans="1:5">
      <c r="A2138" s="25" t="s">
        <v>2928</v>
      </c>
      <c r="B2138" s="25" t="s">
        <v>2919</v>
      </c>
      <c r="C2138" s="89">
        <v>3.32</v>
      </c>
      <c r="D2138" s="14">
        <f t="shared" si="33"/>
        <v>83</v>
      </c>
      <c r="E2138" s="1"/>
    </row>
    <row r="2139" s="66" customFormat="1" customHeight="1" spans="1:5">
      <c r="A2139" s="25" t="s">
        <v>2929</v>
      </c>
      <c r="B2139" s="25" t="s">
        <v>2919</v>
      </c>
      <c r="C2139" s="89">
        <v>5.55</v>
      </c>
      <c r="D2139" s="14">
        <f t="shared" si="33"/>
        <v>138.75</v>
      </c>
      <c r="E2139" s="1"/>
    </row>
    <row r="2140" s="66" customFormat="1" customHeight="1" spans="1:5">
      <c r="A2140" s="25" t="s">
        <v>2930</v>
      </c>
      <c r="B2140" s="25" t="s">
        <v>2919</v>
      </c>
      <c r="C2140" s="89">
        <v>13.3</v>
      </c>
      <c r="D2140" s="14">
        <f t="shared" si="33"/>
        <v>332.5</v>
      </c>
      <c r="E2140" s="1"/>
    </row>
    <row r="2141" s="66" customFormat="1" customHeight="1" spans="1:5">
      <c r="A2141" s="25" t="s">
        <v>2931</v>
      </c>
      <c r="B2141" s="25" t="s">
        <v>2919</v>
      </c>
      <c r="C2141" s="89">
        <v>8.31</v>
      </c>
      <c r="D2141" s="14">
        <f t="shared" si="33"/>
        <v>207.75</v>
      </c>
      <c r="E2141" s="1"/>
    </row>
    <row r="2142" s="66" customFormat="1" customHeight="1" spans="1:5">
      <c r="A2142" s="25" t="s">
        <v>2932</v>
      </c>
      <c r="B2142" s="25" t="s">
        <v>2933</v>
      </c>
      <c r="C2142" s="89">
        <v>5.99</v>
      </c>
      <c r="D2142" s="14">
        <f t="shared" si="33"/>
        <v>149.75</v>
      </c>
      <c r="E2142" s="1"/>
    </row>
    <row r="2143" s="66" customFormat="1" customHeight="1" spans="1:5">
      <c r="A2143" s="25" t="s">
        <v>2934</v>
      </c>
      <c r="B2143" s="25" t="s">
        <v>2933</v>
      </c>
      <c r="C2143" s="89">
        <v>1</v>
      </c>
      <c r="D2143" s="14">
        <f t="shared" si="33"/>
        <v>25</v>
      </c>
      <c r="E2143" s="1"/>
    </row>
    <row r="2144" s="66" customFormat="1" customHeight="1" spans="1:5">
      <c r="A2144" s="25" t="s">
        <v>2935</v>
      </c>
      <c r="B2144" s="25" t="s">
        <v>2933</v>
      </c>
      <c r="C2144" s="89">
        <v>5.24</v>
      </c>
      <c r="D2144" s="14">
        <f t="shared" si="33"/>
        <v>131</v>
      </c>
      <c r="E2144" s="1"/>
    </row>
    <row r="2145" s="66" customFormat="1" customHeight="1" spans="1:5">
      <c r="A2145" s="25" t="s">
        <v>2936</v>
      </c>
      <c r="B2145" s="25" t="s">
        <v>2933</v>
      </c>
      <c r="C2145" s="89">
        <f>92.41+10.83</f>
        <v>103.24</v>
      </c>
      <c r="D2145" s="14">
        <f t="shared" si="33"/>
        <v>2581</v>
      </c>
      <c r="E2145" s="1"/>
    </row>
    <row r="2146" s="66" customFormat="1" customHeight="1" spans="1:5">
      <c r="A2146" s="25" t="s">
        <v>2937</v>
      </c>
      <c r="B2146" s="25" t="s">
        <v>2933</v>
      </c>
      <c r="C2146" s="89">
        <v>7.49</v>
      </c>
      <c r="D2146" s="14">
        <f t="shared" si="33"/>
        <v>187.25</v>
      </c>
      <c r="E2146" s="1"/>
    </row>
    <row r="2147" s="66" customFormat="1" customHeight="1" spans="1:5">
      <c r="A2147" s="25" t="s">
        <v>2938</v>
      </c>
      <c r="B2147" s="25" t="s">
        <v>2933</v>
      </c>
      <c r="C2147" s="89">
        <v>5.74</v>
      </c>
      <c r="D2147" s="14">
        <f t="shared" si="33"/>
        <v>143.5</v>
      </c>
      <c r="E2147" s="1"/>
    </row>
    <row r="2148" s="66" customFormat="1" customHeight="1" spans="1:5">
      <c r="A2148" s="25" t="s">
        <v>2939</v>
      </c>
      <c r="B2148" s="25" t="s">
        <v>2933</v>
      </c>
      <c r="C2148" s="89">
        <f>145.25+0.57</f>
        <v>145.82</v>
      </c>
      <c r="D2148" s="14">
        <f t="shared" si="33"/>
        <v>3645.5</v>
      </c>
      <c r="E2148" s="1"/>
    </row>
    <row r="2149" s="66" customFormat="1" customHeight="1" spans="1:5">
      <c r="A2149" s="25" t="s">
        <v>2940</v>
      </c>
      <c r="B2149" s="25" t="s">
        <v>2933</v>
      </c>
      <c r="C2149" s="89">
        <v>7.485</v>
      </c>
      <c r="D2149" s="14">
        <f t="shared" si="33"/>
        <v>187.125</v>
      </c>
      <c r="E2149" s="1"/>
    </row>
    <row r="2150" s="66" customFormat="1" customHeight="1" spans="1:5">
      <c r="A2150" s="25" t="s">
        <v>2941</v>
      </c>
      <c r="B2150" s="25" t="s">
        <v>2933</v>
      </c>
      <c r="C2150" s="89">
        <v>6.585</v>
      </c>
      <c r="D2150" s="14">
        <f t="shared" si="33"/>
        <v>164.625</v>
      </c>
      <c r="E2150" s="1"/>
    </row>
    <row r="2151" s="66" customFormat="1" customHeight="1" spans="1:5">
      <c r="A2151" s="25" t="s">
        <v>2942</v>
      </c>
      <c r="B2151" s="25" t="s">
        <v>2933</v>
      </c>
      <c r="C2151" s="89">
        <v>0.19</v>
      </c>
      <c r="D2151" s="14">
        <f t="shared" si="33"/>
        <v>4.75</v>
      </c>
      <c r="E2151" s="1"/>
    </row>
    <row r="2152" s="66" customFormat="1" customHeight="1" spans="1:5">
      <c r="A2152" s="25" t="s">
        <v>2943</v>
      </c>
      <c r="B2152" s="25" t="s">
        <v>2933</v>
      </c>
      <c r="C2152" s="89">
        <v>3</v>
      </c>
      <c r="D2152" s="14">
        <f t="shared" si="33"/>
        <v>75</v>
      </c>
      <c r="E2152" s="1"/>
    </row>
    <row r="2153" s="66" customFormat="1" customHeight="1" spans="1:5">
      <c r="A2153" s="25" t="s">
        <v>2944</v>
      </c>
      <c r="B2153" s="25" t="s">
        <v>2933</v>
      </c>
      <c r="C2153" s="89">
        <v>4.87</v>
      </c>
      <c r="D2153" s="14">
        <f t="shared" si="33"/>
        <v>121.75</v>
      </c>
      <c r="E2153" s="1"/>
    </row>
    <row r="2154" s="66" customFormat="1" customHeight="1" spans="1:5">
      <c r="A2154" s="25" t="s">
        <v>2945</v>
      </c>
      <c r="B2154" s="25" t="s">
        <v>2933</v>
      </c>
      <c r="C2154" s="89">
        <v>2.62</v>
      </c>
      <c r="D2154" s="14">
        <f t="shared" si="33"/>
        <v>65.5</v>
      </c>
      <c r="E2154" s="1"/>
    </row>
    <row r="2155" s="66" customFormat="1" customHeight="1" spans="1:5">
      <c r="A2155" s="15" t="s">
        <v>2946</v>
      </c>
      <c r="B2155" s="25" t="s">
        <v>2933</v>
      </c>
      <c r="C2155" s="89">
        <v>0.19</v>
      </c>
      <c r="D2155" s="14">
        <f t="shared" si="33"/>
        <v>4.75</v>
      </c>
      <c r="E2155" s="1"/>
    </row>
    <row r="2156" s="66" customFormat="1" customHeight="1" spans="1:5">
      <c r="A2156" s="25" t="s">
        <v>2947</v>
      </c>
      <c r="B2156" s="25" t="s">
        <v>2933</v>
      </c>
      <c r="C2156" s="89">
        <v>2.84</v>
      </c>
      <c r="D2156" s="14">
        <f t="shared" si="33"/>
        <v>71</v>
      </c>
      <c r="E2156" s="1"/>
    </row>
    <row r="2157" s="66" customFormat="1" customHeight="1" spans="1:5">
      <c r="A2157" s="25" t="s">
        <v>2948</v>
      </c>
      <c r="B2157" s="25" t="s">
        <v>2933</v>
      </c>
      <c r="C2157" s="89">
        <v>2</v>
      </c>
      <c r="D2157" s="14">
        <f t="shared" si="33"/>
        <v>50</v>
      </c>
      <c r="E2157" s="1"/>
    </row>
    <row r="2158" s="66" customFormat="1" customHeight="1" spans="1:5">
      <c r="A2158" s="25" t="s">
        <v>2949</v>
      </c>
      <c r="B2158" s="25" t="s">
        <v>2933</v>
      </c>
      <c r="C2158" s="89">
        <v>4.5</v>
      </c>
      <c r="D2158" s="14">
        <f t="shared" si="33"/>
        <v>112.5</v>
      </c>
      <c r="E2158" s="1"/>
    </row>
    <row r="2159" s="66" customFormat="1" customHeight="1" spans="1:5">
      <c r="A2159" s="25" t="s">
        <v>2950</v>
      </c>
      <c r="B2159" s="25" t="s">
        <v>2933</v>
      </c>
      <c r="C2159" s="89">
        <v>2.99</v>
      </c>
      <c r="D2159" s="14">
        <f t="shared" si="33"/>
        <v>74.75</v>
      </c>
      <c r="E2159" s="1"/>
    </row>
    <row r="2160" s="66" customFormat="1" customHeight="1" spans="1:5">
      <c r="A2160" s="25" t="s">
        <v>2951</v>
      </c>
      <c r="B2160" s="25" t="s">
        <v>2933</v>
      </c>
      <c r="C2160" s="89">
        <v>4.05</v>
      </c>
      <c r="D2160" s="14">
        <f t="shared" si="33"/>
        <v>101.25</v>
      </c>
      <c r="E2160" s="1"/>
    </row>
    <row r="2161" s="66" customFormat="1" customHeight="1" spans="1:5">
      <c r="A2161" s="25" t="s">
        <v>2952</v>
      </c>
      <c r="B2161" s="25" t="s">
        <v>2933</v>
      </c>
      <c r="C2161" s="89">
        <v>4.87</v>
      </c>
      <c r="D2161" s="14">
        <f t="shared" si="33"/>
        <v>121.75</v>
      </c>
      <c r="E2161" s="1"/>
    </row>
    <row r="2162" s="66" customFormat="1" customHeight="1" spans="1:5">
      <c r="A2162" s="25" t="s">
        <v>2953</v>
      </c>
      <c r="B2162" s="25" t="s">
        <v>2933</v>
      </c>
      <c r="C2162" s="89">
        <v>7</v>
      </c>
      <c r="D2162" s="14">
        <f t="shared" si="33"/>
        <v>175</v>
      </c>
      <c r="E2162" s="1"/>
    </row>
    <row r="2163" s="66" customFormat="1" customHeight="1" spans="1:5">
      <c r="A2163" s="25" t="s">
        <v>2602</v>
      </c>
      <c r="B2163" s="25" t="s">
        <v>2933</v>
      </c>
      <c r="C2163" s="89">
        <v>9</v>
      </c>
      <c r="D2163" s="14">
        <f t="shared" si="33"/>
        <v>225</v>
      </c>
      <c r="E2163" s="1"/>
    </row>
    <row r="2164" s="66" customFormat="1" customHeight="1" spans="1:5">
      <c r="A2164" s="25" t="s">
        <v>2954</v>
      </c>
      <c r="B2164" s="25" t="s">
        <v>2805</v>
      </c>
      <c r="C2164" s="89">
        <v>5.5</v>
      </c>
      <c r="D2164" s="14">
        <f t="shared" si="33"/>
        <v>137.5</v>
      </c>
      <c r="E2164" s="1"/>
    </row>
    <row r="2165" s="66" customFormat="1" customHeight="1" spans="1:5">
      <c r="A2165" s="25" t="s">
        <v>2955</v>
      </c>
      <c r="B2165" s="25" t="s">
        <v>2805</v>
      </c>
      <c r="C2165" s="89">
        <v>2.5</v>
      </c>
      <c r="D2165" s="14">
        <f t="shared" si="33"/>
        <v>62.5</v>
      </c>
      <c r="E2165" s="1"/>
    </row>
    <row r="2166" s="66" customFormat="1" customHeight="1" spans="1:5">
      <c r="A2166" s="25" t="s">
        <v>2956</v>
      </c>
      <c r="B2166" s="25" t="s">
        <v>2805</v>
      </c>
      <c r="C2166" s="89">
        <v>2.7</v>
      </c>
      <c r="D2166" s="14">
        <f t="shared" si="33"/>
        <v>67.5</v>
      </c>
      <c r="E2166" s="1"/>
    </row>
    <row r="2167" s="66" customFormat="1" customHeight="1" spans="1:5">
      <c r="A2167" s="25" t="s">
        <v>2957</v>
      </c>
      <c r="B2167" s="25" t="s">
        <v>2805</v>
      </c>
      <c r="C2167" s="89">
        <v>2</v>
      </c>
      <c r="D2167" s="14">
        <f t="shared" si="33"/>
        <v>50</v>
      </c>
      <c r="E2167" s="1"/>
    </row>
    <row r="2168" s="66" customFormat="1" customHeight="1" spans="1:5">
      <c r="A2168" s="25" t="s">
        <v>2958</v>
      </c>
      <c r="B2168" s="25" t="s">
        <v>2805</v>
      </c>
      <c r="C2168" s="89">
        <v>2.5</v>
      </c>
      <c r="D2168" s="14">
        <f t="shared" si="33"/>
        <v>62.5</v>
      </c>
      <c r="E2168" s="1"/>
    </row>
    <row r="2169" s="66" customFormat="1" customHeight="1" spans="1:5">
      <c r="A2169" s="25" t="s">
        <v>2959</v>
      </c>
      <c r="B2169" s="25" t="s">
        <v>2805</v>
      </c>
      <c r="C2169" s="89">
        <v>0.6</v>
      </c>
      <c r="D2169" s="14">
        <f t="shared" si="33"/>
        <v>15</v>
      </c>
      <c r="E2169" s="1"/>
    </row>
    <row r="2170" s="66" customFormat="1" customHeight="1" spans="1:5">
      <c r="A2170" s="25" t="s">
        <v>2960</v>
      </c>
      <c r="B2170" s="25" t="s">
        <v>2805</v>
      </c>
      <c r="C2170" s="89">
        <v>2</v>
      </c>
      <c r="D2170" s="14">
        <f t="shared" si="33"/>
        <v>50</v>
      </c>
      <c r="E2170" s="1"/>
    </row>
    <row r="2171" s="66" customFormat="1" customHeight="1" spans="1:5">
      <c r="A2171" s="25" t="s">
        <v>365</v>
      </c>
      <c r="B2171" s="25" t="s">
        <v>2805</v>
      </c>
      <c r="C2171" s="89">
        <v>5.4</v>
      </c>
      <c r="D2171" s="14">
        <f t="shared" si="33"/>
        <v>135</v>
      </c>
      <c r="E2171" s="1"/>
    </row>
    <row r="2172" s="66" customFormat="1" customHeight="1" spans="1:5">
      <c r="A2172" s="25" t="s">
        <v>2618</v>
      </c>
      <c r="B2172" s="25" t="s">
        <v>2805</v>
      </c>
      <c r="C2172" s="89">
        <v>0.4</v>
      </c>
      <c r="D2172" s="14">
        <f t="shared" si="33"/>
        <v>10</v>
      </c>
      <c r="E2172" s="1"/>
    </row>
    <row r="2173" s="66" customFormat="1" customHeight="1" spans="1:5">
      <c r="A2173" s="25" t="s">
        <v>2961</v>
      </c>
      <c r="B2173" s="25" t="s">
        <v>2805</v>
      </c>
      <c r="C2173" s="89">
        <v>5.3</v>
      </c>
      <c r="D2173" s="14">
        <f t="shared" si="33"/>
        <v>132.5</v>
      </c>
      <c r="E2173" s="1"/>
    </row>
    <row r="2174" s="66" customFormat="1" customHeight="1" spans="1:5">
      <c r="A2174" s="25" t="s">
        <v>2962</v>
      </c>
      <c r="B2174" s="25" t="s">
        <v>2805</v>
      </c>
      <c r="C2174" s="89">
        <v>3.4</v>
      </c>
      <c r="D2174" s="14">
        <f t="shared" si="33"/>
        <v>85</v>
      </c>
      <c r="E2174" s="1"/>
    </row>
    <row r="2175" s="66" customFormat="1" customHeight="1" spans="1:5">
      <c r="A2175" s="15" t="s">
        <v>2963</v>
      </c>
      <c r="B2175" s="25" t="s">
        <v>2805</v>
      </c>
      <c r="C2175" s="89">
        <v>3.7</v>
      </c>
      <c r="D2175" s="14">
        <f t="shared" si="33"/>
        <v>92.5</v>
      </c>
      <c r="E2175" s="1"/>
    </row>
    <row r="2176" s="66" customFormat="1" customHeight="1" spans="1:5">
      <c r="A2176" s="25" t="s">
        <v>2964</v>
      </c>
      <c r="B2176" s="25" t="s">
        <v>2805</v>
      </c>
      <c r="C2176" s="89">
        <v>0.2</v>
      </c>
      <c r="D2176" s="14">
        <f t="shared" si="33"/>
        <v>5</v>
      </c>
      <c r="E2176" s="1"/>
    </row>
    <row r="2177" s="66" customFormat="1" customHeight="1" spans="1:5">
      <c r="A2177" s="25" t="s">
        <v>2965</v>
      </c>
      <c r="B2177" s="25" t="s">
        <v>2805</v>
      </c>
      <c r="C2177" s="89">
        <v>3.3</v>
      </c>
      <c r="D2177" s="14">
        <f t="shared" si="33"/>
        <v>82.5</v>
      </c>
      <c r="E2177" s="1"/>
    </row>
    <row r="2178" s="66" customFormat="1" customHeight="1" spans="1:5">
      <c r="A2178" s="25" t="s">
        <v>2966</v>
      </c>
      <c r="B2178" s="25" t="s">
        <v>2805</v>
      </c>
      <c r="C2178" s="89">
        <v>3.5</v>
      </c>
      <c r="D2178" s="14">
        <f t="shared" si="33"/>
        <v>87.5</v>
      </c>
      <c r="E2178" s="1"/>
    </row>
    <row r="2179" s="66" customFormat="1" customHeight="1" spans="1:5">
      <c r="A2179" s="25" t="s">
        <v>2967</v>
      </c>
      <c r="B2179" s="25" t="s">
        <v>2805</v>
      </c>
      <c r="C2179" s="89">
        <v>0.3</v>
      </c>
      <c r="D2179" s="14">
        <f t="shared" si="33"/>
        <v>7.5</v>
      </c>
      <c r="E2179" s="1"/>
    </row>
    <row r="2180" s="66" customFormat="1" customHeight="1" spans="1:5">
      <c r="A2180" s="25" t="s">
        <v>2968</v>
      </c>
      <c r="B2180" s="25" t="s">
        <v>2805</v>
      </c>
      <c r="C2180" s="89">
        <v>2.8</v>
      </c>
      <c r="D2180" s="14">
        <f t="shared" si="33"/>
        <v>70</v>
      </c>
      <c r="E2180" s="1"/>
    </row>
    <row r="2181" s="66" customFormat="1" customHeight="1" spans="1:5">
      <c r="A2181" s="25" t="s">
        <v>2969</v>
      </c>
      <c r="B2181" s="25" t="s">
        <v>2805</v>
      </c>
      <c r="C2181" s="89">
        <v>1.4</v>
      </c>
      <c r="D2181" s="14">
        <f t="shared" si="33"/>
        <v>35</v>
      </c>
      <c r="E2181" s="1"/>
    </row>
    <row r="2182" s="66" customFormat="1" customHeight="1" spans="1:5">
      <c r="A2182" s="25" t="s">
        <v>2970</v>
      </c>
      <c r="B2182" s="25" t="s">
        <v>2805</v>
      </c>
      <c r="C2182" s="89">
        <v>0.8</v>
      </c>
      <c r="D2182" s="14">
        <f t="shared" ref="D2182:D2245" si="34">25*C2182</f>
        <v>20</v>
      </c>
      <c r="E2182" s="1"/>
    </row>
    <row r="2183" s="66" customFormat="1" customHeight="1" spans="1:5">
      <c r="A2183" s="25" t="s">
        <v>2971</v>
      </c>
      <c r="B2183" s="25" t="s">
        <v>2805</v>
      </c>
      <c r="C2183" s="89">
        <v>1.3</v>
      </c>
      <c r="D2183" s="14">
        <f t="shared" si="34"/>
        <v>32.5</v>
      </c>
      <c r="E2183" s="1"/>
    </row>
    <row r="2184" s="66" customFormat="1" customHeight="1" spans="1:5">
      <c r="A2184" s="25" t="s">
        <v>2972</v>
      </c>
      <c r="B2184" s="25" t="s">
        <v>2805</v>
      </c>
      <c r="C2184" s="89">
        <v>0.4</v>
      </c>
      <c r="D2184" s="14">
        <f t="shared" si="34"/>
        <v>10</v>
      </c>
      <c r="E2184" s="1"/>
    </row>
    <row r="2185" s="66" customFormat="1" customHeight="1" spans="1:5">
      <c r="A2185" s="25" t="s">
        <v>2973</v>
      </c>
      <c r="B2185" s="25" t="s">
        <v>2805</v>
      </c>
      <c r="C2185" s="89">
        <v>2.6</v>
      </c>
      <c r="D2185" s="14">
        <f t="shared" si="34"/>
        <v>65</v>
      </c>
      <c r="E2185" s="1"/>
    </row>
    <row r="2186" s="66" customFormat="1" customHeight="1" spans="1:5">
      <c r="A2186" s="25" t="s">
        <v>2974</v>
      </c>
      <c r="B2186" s="25" t="s">
        <v>2805</v>
      </c>
      <c r="C2186" s="89">
        <v>0.6</v>
      </c>
      <c r="D2186" s="14">
        <f t="shared" si="34"/>
        <v>15</v>
      </c>
      <c r="E2186" s="1"/>
    </row>
    <row r="2187" s="66" customFormat="1" customHeight="1" spans="1:5">
      <c r="A2187" s="25" t="s">
        <v>2975</v>
      </c>
      <c r="B2187" s="25" t="s">
        <v>2805</v>
      </c>
      <c r="C2187" s="89">
        <v>0.5</v>
      </c>
      <c r="D2187" s="14">
        <f t="shared" si="34"/>
        <v>12.5</v>
      </c>
      <c r="E2187" s="1"/>
    </row>
    <row r="2188" s="66" customFormat="1" customHeight="1" spans="1:5">
      <c r="A2188" s="25" t="s">
        <v>2976</v>
      </c>
      <c r="B2188" s="25" t="s">
        <v>2805</v>
      </c>
      <c r="C2188" s="89">
        <v>1.8</v>
      </c>
      <c r="D2188" s="14">
        <f t="shared" si="34"/>
        <v>45</v>
      </c>
      <c r="E2188" s="1"/>
    </row>
    <row r="2189" s="66" customFormat="1" customHeight="1" spans="1:5">
      <c r="A2189" s="25" t="s">
        <v>2977</v>
      </c>
      <c r="B2189" s="25" t="s">
        <v>2805</v>
      </c>
      <c r="C2189" s="89">
        <v>4.2</v>
      </c>
      <c r="D2189" s="14">
        <f t="shared" si="34"/>
        <v>105</v>
      </c>
      <c r="E2189" s="1"/>
    </row>
    <row r="2190" s="66" customFormat="1" customHeight="1" spans="1:5">
      <c r="A2190" s="25" t="s">
        <v>2978</v>
      </c>
      <c r="B2190" s="25" t="s">
        <v>2805</v>
      </c>
      <c r="C2190" s="89">
        <v>2</v>
      </c>
      <c r="D2190" s="14">
        <f t="shared" si="34"/>
        <v>50</v>
      </c>
      <c r="E2190" s="1"/>
    </row>
    <row r="2191" s="66" customFormat="1" customHeight="1" spans="1:5">
      <c r="A2191" s="25" t="s">
        <v>2979</v>
      </c>
      <c r="B2191" s="25" t="s">
        <v>2805</v>
      </c>
      <c r="C2191" s="89">
        <v>4.2</v>
      </c>
      <c r="D2191" s="14">
        <f t="shared" si="34"/>
        <v>105</v>
      </c>
      <c r="E2191" s="1"/>
    </row>
    <row r="2192" s="66" customFormat="1" customHeight="1" spans="1:5">
      <c r="A2192" s="25" t="s">
        <v>2980</v>
      </c>
      <c r="B2192" s="25" t="s">
        <v>2805</v>
      </c>
      <c r="C2192" s="89">
        <v>1.9</v>
      </c>
      <c r="D2192" s="14">
        <f t="shared" si="34"/>
        <v>47.5</v>
      </c>
      <c r="E2192" s="1"/>
    </row>
    <row r="2193" s="66" customFormat="1" customHeight="1" spans="1:5">
      <c r="A2193" s="25" t="s">
        <v>2981</v>
      </c>
      <c r="B2193" s="25" t="s">
        <v>2982</v>
      </c>
      <c r="C2193" s="89">
        <v>2.7</v>
      </c>
      <c r="D2193" s="14">
        <f t="shared" si="34"/>
        <v>67.5</v>
      </c>
      <c r="E2193" s="1"/>
    </row>
    <row r="2194" s="66" customFormat="1" customHeight="1" spans="1:5">
      <c r="A2194" s="25" t="s">
        <v>2983</v>
      </c>
      <c r="B2194" s="25" t="s">
        <v>2982</v>
      </c>
      <c r="C2194" s="89">
        <v>1</v>
      </c>
      <c r="D2194" s="14">
        <f t="shared" si="34"/>
        <v>25</v>
      </c>
      <c r="E2194" s="1"/>
    </row>
    <row r="2195" s="66" customFormat="1" customHeight="1" spans="1:5">
      <c r="A2195" s="25" t="s">
        <v>2984</v>
      </c>
      <c r="B2195" s="25" t="s">
        <v>2982</v>
      </c>
      <c r="C2195" s="89">
        <v>0.5</v>
      </c>
      <c r="D2195" s="14">
        <f t="shared" si="34"/>
        <v>12.5</v>
      </c>
      <c r="E2195" s="1"/>
    </row>
    <row r="2196" s="66" customFormat="1" customHeight="1" spans="1:5">
      <c r="A2196" s="25" t="s">
        <v>2985</v>
      </c>
      <c r="B2196" s="25" t="s">
        <v>2982</v>
      </c>
      <c r="C2196" s="89">
        <v>0.2</v>
      </c>
      <c r="D2196" s="14">
        <f t="shared" si="34"/>
        <v>5</v>
      </c>
      <c r="E2196" s="1"/>
    </row>
    <row r="2197" s="66" customFormat="1" customHeight="1" spans="1:5">
      <c r="A2197" s="25" t="s">
        <v>2986</v>
      </c>
      <c r="B2197" s="25" t="s">
        <v>2982</v>
      </c>
      <c r="C2197" s="89">
        <v>0.8</v>
      </c>
      <c r="D2197" s="14">
        <f t="shared" si="34"/>
        <v>20</v>
      </c>
      <c r="E2197" s="1"/>
    </row>
    <row r="2198" s="66" customFormat="1" customHeight="1" spans="1:5">
      <c r="A2198" s="25" t="s">
        <v>2987</v>
      </c>
      <c r="B2198" s="25" t="s">
        <v>2982</v>
      </c>
      <c r="C2198" s="89">
        <v>1.6</v>
      </c>
      <c r="D2198" s="14">
        <f t="shared" si="34"/>
        <v>40</v>
      </c>
      <c r="E2198" s="1"/>
    </row>
    <row r="2199" s="66" customFormat="1" customHeight="1" spans="1:5">
      <c r="A2199" s="25" t="s">
        <v>2988</v>
      </c>
      <c r="B2199" s="25" t="s">
        <v>2982</v>
      </c>
      <c r="C2199" s="89">
        <v>1</v>
      </c>
      <c r="D2199" s="14">
        <f t="shared" si="34"/>
        <v>25</v>
      </c>
      <c r="E2199" s="1"/>
    </row>
    <row r="2200" s="66" customFormat="1" customHeight="1" spans="1:5">
      <c r="A2200" s="25" t="s">
        <v>1644</v>
      </c>
      <c r="B2200" s="25" t="s">
        <v>2982</v>
      </c>
      <c r="C2200" s="89">
        <v>0.6</v>
      </c>
      <c r="D2200" s="14">
        <f t="shared" si="34"/>
        <v>15</v>
      </c>
      <c r="E2200" s="1"/>
    </row>
    <row r="2201" s="66" customFormat="1" customHeight="1" spans="1:5">
      <c r="A2201" s="25" t="s">
        <v>2989</v>
      </c>
      <c r="B2201" s="25" t="s">
        <v>2982</v>
      </c>
      <c r="C2201" s="89">
        <v>3.3</v>
      </c>
      <c r="D2201" s="14">
        <f t="shared" si="34"/>
        <v>82.5</v>
      </c>
      <c r="E2201" s="1"/>
    </row>
    <row r="2202" s="66" customFormat="1" customHeight="1" spans="1:5">
      <c r="A2202" s="25" t="s">
        <v>2990</v>
      </c>
      <c r="B2202" s="25" t="s">
        <v>2982</v>
      </c>
      <c r="C2202" s="89">
        <v>0.6</v>
      </c>
      <c r="D2202" s="14">
        <f t="shared" si="34"/>
        <v>15</v>
      </c>
      <c r="E2202" s="1"/>
    </row>
    <row r="2203" s="66" customFormat="1" customHeight="1" spans="1:5">
      <c r="A2203" s="25" t="s">
        <v>2991</v>
      </c>
      <c r="B2203" s="25" t="s">
        <v>2982</v>
      </c>
      <c r="C2203" s="89">
        <v>3.8</v>
      </c>
      <c r="D2203" s="14">
        <f t="shared" si="34"/>
        <v>95</v>
      </c>
      <c r="E2203" s="1"/>
    </row>
    <row r="2204" s="66" customFormat="1" customHeight="1" spans="1:5">
      <c r="A2204" s="25" t="s">
        <v>2992</v>
      </c>
      <c r="B2204" s="25" t="s">
        <v>2982</v>
      </c>
      <c r="C2204" s="89">
        <v>0.9</v>
      </c>
      <c r="D2204" s="14">
        <f t="shared" si="34"/>
        <v>22.5</v>
      </c>
      <c r="E2204" s="1"/>
    </row>
    <row r="2205" s="66" customFormat="1" customHeight="1" spans="1:5">
      <c r="A2205" s="25" t="s">
        <v>2993</v>
      </c>
      <c r="B2205" s="25" t="s">
        <v>2994</v>
      </c>
      <c r="C2205" s="89">
        <v>80.2</v>
      </c>
      <c r="D2205" s="14">
        <f t="shared" si="34"/>
        <v>2005</v>
      </c>
      <c r="E2205" s="1"/>
    </row>
    <row r="2206" s="66" customFormat="1" customHeight="1" spans="1:5">
      <c r="A2206" s="25" t="s">
        <v>2995</v>
      </c>
      <c r="B2206" s="25" t="s">
        <v>2994</v>
      </c>
      <c r="C2206" s="89">
        <v>8.27</v>
      </c>
      <c r="D2206" s="14">
        <f t="shared" si="34"/>
        <v>206.75</v>
      </c>
      <c r="E2206" s="1"/>
    </row>
    <row r="2207" s="66" customFormat="1" customHeight="1" spans="1:5">
      <c r="A2207" s="25" t="s">
        <v>2996</v>
      </c>
      <c r="B2207" s="25" t="s">
        <v>2994</v>
      </c>
      <c r="C2207" s="89">
        <v>6.03</v>
      </c>
      <c r="D2207" s="14">
        <f t="shared" si="34"/>
        <v>150.75</v>
      </c>
      <c r="E2207" s="1"/>
    </row>
    <row r="2208" s="66" customFormat="1" customHeight="1" spans="1:5">
      <c r="A2208" s="25" t="s">
        <v>2997</v>
      </c>
      <c r="B2208" s="25" t="s">
        <v>2994</v>
      </c>
      <c r="C2208" s="89">
        <v>6.69</v>
      </c>
      <c r="D2208" s="14">
        <f t="shared" si="34"/>
        <v>167.25</v>
      </c>
      <c r="E2208" s="1"/>
    </row>
    <row r="2209" s="66" customFormat="1" customHeight="1" spans="1:5">
      <c r="A2209" s="25" t="s">
        <v>2998</v>
      </c>
      <c r="B2209" s="25" t="s">
        <v>2994</v>
      </c>
      <c r="C2209" s="89">
        <v>5.35</v>
      </c>
      <c r="D2209" s="14">
        <f t="shared" si="34"/>
        <v>133.75</v>
      </c>
      <c r="E2209" s="1"/>
    </row>
    <row r="2210" s="66" customFormat="1" customHeight="1" spans="1:5">
      <c r="A2210" s="25" t="s">
        <v>2999</v>
      </c>
      <c r="B2210" s="25" t="s">
        <v>2994</v>
      </c>
      <c r="C2210" s="89">
        <v>6.02</v>
      </c>
      <c r="D2210" s="14">
        <f t="shared" si="34"/>
        <v>150.5</v>
      </c>
      <c r="E2210" s="1"/>
    </row>
    <row r="2211" s="66" customFormat="1" customHeight="1" spans="1:5">
      <c r="A2211" s="25" t="s">
        <v>3000</v>
      </c>
      <c r="B2211" s="25" t="s">
        <v>2994</v>
      </c>
      <c r="C2211" s="89">
        <v>4.01</v>
      </c>
      <c r="D2211" s="14">
        <f t="shared" si="34"/>
        <v>100.25</v>
      </c>
      <c r="E2211" s="1"/>
    </row>
    <row r="2212" s="66" customFormat="1" customHeight="1" spans="1:5">
      <c r="A2212" s="25" t="s">
        <v>3001</v>
      </c>
      <c r="B2212" s="25" t="s">
        <v>2994</v>
      </c>
      <c r="C2212" s="89">
        <v>5.96</v>
      </c>
      <c r="D2212" s="14">
        <f t="shared" si="34"/>
        <v>149</v>
      </c>
      <c r="E2212" s="1"/>
    </row>
    <row r="2213" s="66" customFormat="1" customHeight="1" spans="1:5">
      <c r="A2213" s="25" t="s">
        <v>3002</v>
      </c>
      <c r="B2213" s="25" t="s">
        <v>2994</v>
      </c>
      <c r="C2213" s="89">
        <v>2.03</v>
      </c>
      <c r="D2213" s="14">
        <f t="shared" si="34"/>
        <v>50.75</v>
      </c>
      <c r="E2213" s="1"/>
    </row>
    <row r="2214" s="66" customFormat="1" customHeight="1" spans="1:5">
      <c r="A2214" s="25" t="s">
        <v>2449</v>
      </c>
      <c r="B2214" s="25" t="s">
        <v>3003</v>
      </c>
      <c r="C2214" s="89">
        <v>2.55</v>
      </c>
      <c r="D2214" s="14">
        <f t="shared" si="34"/>
        <v>63.75</v>
      </c>
      <c r="E2214" s="1"/>
    </row>
    <row r="2215" s="66" customFormat="1" customHeight="1" spans="1:5">
      <c r="A2215" s="25" t="s">
        <v>3004</v>
      </c>
      <c r="B2215" s="25" t="s">
        <v>3003</v>
      </c>
      <c r="C2215" s="89">
        <v>1.24</v>
      </c>
      <c r="D2215" s="14">
        <f t="shared" si="34"/>
        <v>31</v>
      </c>
      <c r="E2215" s="1"/>
    </row>
    <row r="2216" s="66" customFormat="1" customHeight="1" spans="1:5">
      <c r="A2216" s="25" t="s">
        <v>3005</v>
      </c>
      <c r="B2216" s="25" t="s">
        <v>3003</v>
      </c>
      <c r="C2216" s="89">
        <v>2.36</v>
      </c>
      <c r="D2216" s="14">
        <f t="shared" si="34"/>
        <v>59</v>
      </c>
      <c r="E2216" s="1"/>
    </row>
    <row r="2217" s="66" customFormat="1" customHeight="1" spans="1:5">
      <c r="A2217" s="25" t="s">
        <v>3006</v>
      </c>
      <c r="B2217" s="25" t="s">
        <v>3003</v>
      </c>
      <c r="C2217" s="89">
        <v>0.9</v>
      </c>
      <c r="D2217" s="14">
        <f t="shared" si="34"/>
        <v>22.5</v>
      </c>
      <c r="E2217" s="1"/>
    </row>
    <row r="2218" s="66" customFormat="1" customHeight="1" spans="1:5">
      <c r="A2218" s="25" t="s">
        <v>3007</v>
      </c>
      <c r="B2218" s="25" t="s">
        <v>3003</v>
      </c>
      <c r="C2218" s="89">
        <f>28.4+15.4</f>
        <v>43.8</v>
      </c>
      <c r="D2218" s="14">
        <f t="shared" si="34"/>
        <v>1095</v>
      </c>
      <c r="E2218" s="1"/>
    </row>
    <row r="2219" s="66" customFormat="1" customHeight="1" spans="1:5">
      <c r="A2219" s="25" t="s">
        <v>3008</v>
      </c>
      <c r="B2219" s="25" t="s">
        <v>3003</v>
      </c>
      <c r="C2219" s="89">
        <v>1.87</v>
      </c>
      <c r="D2219" s="14">
        <f t="shared" si="34"/>
        <v>46.75</v>
      </c>
      <c r="E2219" s="1"/>
    </row>
    <row r="2220" s="66" customFormat="1" customHeight="1" spans="1:5">
      <c r="A2220" s="25" t="s">
        <v>3009</v>
      </c>
      <c r="B2220" s="25" t="s">
        <v>3003</v>
      </c>
      <c r="C2220" s="89">
        <v>3.55</v>
      </c>
      <c r="D2220" s="14">
        <f t="shared" si="34"/>
        <v>88.75</v>
      </c>
      <c r="E2220" s="1"/>
    </row>
    <row r="2221" s="66" customFormat="1" customHeight="1" spans="1:5">
      <c r="A2221" s="25" t="s">
        <v>3010</v>
      </c>
      <c r="B2221" s="25" t="s">
        <v>3003</v>
      </c>
      <c r="C2221" s="89">
        <v>2.21</v>
      </c>
      <c r="D2221" s="14">
        <f t="shared" si="34"/>
        <v>55.25</v>
      </c>
      <c r="E2221" s="1"/>
    </row>
    <row r="2222" s="66" customFormat="1" customHeight="1" spans="1:5">
      <c r="A2222" s="25" t="s">
        <v>2448</v>
      </c>
      <c r="B2222" s="25" t="s">
        <v>1884</v>
      </c>
      <c r="C2222" s="89">
        <f>73.64+32.48</f>
        <v>106.12</v>
      </c>
      <c r="D2222" s="14">
        <f t="shared" si="34"/>
        <v>2653</v>
      </c>
      <c r="E2222" s="1"/>
    </row>
    <row r="2223" s="66" customFormat="1" customHeight="1" spans="1:5">
      <c r="A2223" s="25" t="s">
        <v>3011</v>
      </c>
      <c r="B2223" s="25" t="s">
        <v>1884</v>
      </c>
      <c r="C2223" s="89">
        <v>8.4</v>
      </c>
      <c r="D2223" s="14">
        <f t="shared" si="34"/>
        <v>210</v>
      </c>
      <c r="E2223" s="1"/>
    </row>
    <row r="2224" s="66" customFormat="1" customHeight="1" spans="1:5">
      <c r="A2224" s="25" t="s">
        <v>3012</v>
      </c>
      <c r="B2224" s="25" t="s">
        <v>1884</v>
      </c>
      <c r="C2224" s="89">
        <v>12.99</v>
      </c>
      <c r="D2224" s="14">
        <f t="shared" si="34"/>
        <v>324.75</v>
      </c>
      <c r="E2224" s="1"/>
    </row>
    <row r="2225" s="66" customFormat="1" customHeight="1" spans="1:5">
      <c r="A2225" s="25" t="s">
        <v>3013</v>
      </c>
      <c r="B2225" s="25" t="s">
        <v>1884</v>
      </c>
      <c r="C2225" s="89">
        <v>6.3</v>
      </c>
      <c r="D2225" s="14">
        <f t="shared" si="34"/>
        <v>157.5</v>
      </c>
      <c r="E2225" s="1"/>
    </row>
    <row r="2226" s="66" customFormat="1" customHeight="1" spans="1:5">
      <c r="A2226" s="25" t="s">
        <v>3014</v>
      </c>
      <c r="B2226" s="25" t="s">
        <v>1884</v>
      </c>
      <c r="C2226" s="89">
        <v>7.07</v>
      </c>
      <c r="D2226" s="14">
        <f t="shared" si="34"/>
        <v>176.75</v>
      </c>
      <c r="E2226" s="1"/>
    </row>
    <row r="2227" s="66" customFormat="1" customHeight="1" spans="1:5">
      <c r="A2227" s="25" t="s">
        <v>3015</v>
      </c>
      <c r="B2227" s="25" t="s">
        <v>1884</v>
      </c>
      <c r="C2227" s="89">
        <v>6.88</v>
      </c>
      <c r="D2227" s="14">
        <f t="shared" si="34"/>
        <v>172</v>
      </c>
      <c r="E2227" s="1"/>
    </row>
    <row r="2228" s="66" customFormat="1" customHeight="1" spans="1:5">
      <c r="A2228" s="25" t="s">
        <v>3016</v>
      </c>
      <c r="B2228" s="25" t="s">
        <v>1884</v>
      </c>
      <c r="C2228" s="89">
        <v>6.69</v>
      </c>
      <c r="D2228" s="14">
        <f t="shared" si="34"/>
        <v>167.25</v>
      </c>
      <c r="E2228" s="1"/>
    </row>
    <row r="2229" s="66" customFormat="1" customHeight="1" spans="1:5">
      <c r="A2229" s="25" t="s">
        <v>3017</v>
      </c>
      <c r="B2229" s="25" t="s">
        <v>1884</v>
      </c>
      <c r="C2229" s="89">
        <v>6.88</v>
      </c>
      <c r="D2229" s="14">
        <f t="shared" si="34"/>
        <v>172</v>
      </c>
      <c r="E2229" s="1"/>
    </row>
    <row r="2230" s="66" customFormat="1" customHeight="1" spans="1:5">
      <c r="A2230" s="25" t="s">
        <v>3018</v>
      </c>
      <c r="B2230" s="25" t="s">
        <v>1884</v>
      </c>
      <c r="C2230" s="89">
        <v>11.46</v>
      </c>
      <c r="D2230" s="14">
        <f t="shared" si="34"/>
        <v>286.5</v>
      </c>
      <c r="E2230" s="1"/>
    </row>
    <row r="2231" s="66" customFormat="1" customHeight="1" spans="1:5">
      <c r="A2231" s="25" t="s">
        <v>3019</v>
      </c>
      <c r="B2231" s="25" t="s">
        <v>1884</v>
      </c>
      <c r="C2231" s="89">
        <v>6.88</v>
      </c>
      <c r="D2231" s="14">
        <f t="shared" si="34"/>
        <v>172</v>
      </c>
      <c r="E2231" s="1"/>
    </row>
    <row r="2232" s="66" customFormat="1" customHeight="1" spans="1:5">
      <c r="A2232" s="25" t="s">
        <v>3020</v>
      </c>
      <c r="B2232" s="25" t="s">
        <v>1884</v>
      </c>
      <c r="C2232" s="89">
        <v>8.6</v>
      </c>
      <c r="D2232" s="14">
        <f t="shared" si="34"/>
        <v>215</v>
      </c>
      <c r="E2232" s="1"/>
    </row>
    <row r="2233" s="66" customFormat="1" customHeight="1" spans="1:5">
      <c r="A2233" s="25" t="s">
        <v>3021</v>
      </c>
      <c r="B2233" s="25" t="s">
        <v>1884</v>
      </c>
      <c r="C2233" s="89">
        <v>15.36</v>
      </c>
      <c r="D2233" s="14">
        <f t="shared" si="34"/>
        <v>384</v>
      </c>
      <c r="E2233" s="1"/>
    </row>
    <row r="2234" s="66" customFormat="1" customHeight="1" spans="1:5">
      <c r="A2234" s="25" t="s">
        <v>3022</v>
      </c>
      <c r="B2234" s="25" t="s">
        <v>1884</v>
      </c>
      <c r="C2234" s="89">
        <v>5.73</v>
      </c>
      <c r="D2234" s="14">
        <f t="shared" si="34"/>
        <v>143.25</v>
      </c>
      <c r="E2234" s="1"/>
    </row>
    <row r="2235" s="66" customFormat="1" customHeight="1" spans="1:5">
      <c r="A2235" s="25" t="s">
        <v>3023</v>
      </c>
      <c r="B2235" s="25" t="s">
        <v>1884</v>
      </c>
      <c r="C2235" s="89">
        <v>3.82</v>
      </c>
      <c r="D2235" s="14">
        <f t="shared" si="34"/>
        <v>95.5</v>
      </c>
      <c r="E2235" s="1"/>
    </row>
    <row r="2236" s="66" customFormat="1" customHeight="1" spans="1:5">
      <c r="A2236" s="25" t="s">
        <v>3024</v>
      </c>
      <c r="B2236" s="25" t="s">
        <v>1884</v>
      </c>
      <c r="C2236" s="89">
        <v>7.64</v>
      </c>
      <c r="D2236" s="14">
        <f t="shared" si="34"/>
        <v>191</v>
      </c>
      <c r="E2236" s="1"/>
    </row>
    <row r="2237" s="66" customFormat="1" customHeight="1" spans="1:5">
      <c r="A2237" s="25" t="s">
        <v>3025</v>
      </c>
      <c r="B2237" s="25" t="s">
        <v>1884</v>
      </c>
      <c r="C2237" s="89">
        <v>9.55</v>
      </c>
      <c r="D2237" s="14">
        <f t="shared" si="34"/>
        <v>238.75</v>
      </c>
      <c r="E2237" s="1"/>
    </row>
    <row r="2238" s="66" customFormat="1" customHeight="1" spans="1:5">
      <c r="A2238" s="25" t="s">
        <v>3026</v>
      </c>
      <c r="B2238" s="25" t="s">
        <v>1884</v>
      </c>
      <c r="C2238" s="89">
        <v>7.64</v>
      </c>
      <c r="D2238" s="14">
        <f t="shared" si="34"/>
        <v>191</v>
      </c>
      <c r="E2238" s="1"/>
    </row>
    <row r="2239" s="66" customFormat="1" customHeight="1" spans="1:5">
      <c r="A2239" s="25" t="s">
        <v>3027</v>
      </c>
      <c r="B2239" s="25" t="s">
        <v>1884</v>
      </c>
      <c r="C2239" s="89">
        <v>16.24</v>
      </c>
      <c r="D2239" s="14">
        <f t="shared" si="34"/>
        <v>406</v>
      </c>
      <c r="E2239" s="1"/>
    </row>
    <row r="2240" s="66" customFormat="1" customHeight="1" spans="1:5">
      <c r="A2240" s="25" t="s">
        <v>3028</v>
      </c>
      <c r="B2240" s="25" t="s">
        <v>1884</v>
      </c>
      <c r="C2240" s="89">
        <v>8.6</v>
      </c>
      <c r="D2240" s="14">
        <f t="shared" si="34"/>
        <v>215</v>
      </c>
      <c r="E2240" s="1"/>
    </row>
    <row r="2241" s="66" customFormat="1" customHeight="1" spans="1:5">
      <c r="A2241" s="25" t="s">
        <v>3029</v>
      </c>
      <c r="B2241" s="25" t="s">
        <v>1884</v>
      </c>
      <c r="C2241" s="89">
        <v>5.73</v>
      </c>
      <c r="D2241" s="14">
        <f t="shared" si="34"/>
        <v>143.25</v>
      </c>
      <c r="E2241" s="1"/>
    </row>
    <row r="2242" s="66" customFormat="1" customHeight="1" spans="1:5">
      <c r="A2242" s="25" t="s">
        <v>3030</v>
      </c>
      <c r="B2242" s="25" t="s">
        <v>1884</v>
      </c>
      <c r="C2242" s="89">
        <v>8.6</v>
      </c>
      <c r="D2242" s="14">
        <f t="shared" si="34"/>
        <v>215</v>
      </c>
      <c r="E2242" s="1"/>
    </row>
    <row r="2243" s="66" customFormat="1" customHeight="1" spans="1:5">
      <c r="A2243" s="25" t="s">
        <v>3031</v>
      </c>
      <c r="B2243" s="25" t="s">
        <v>1884</v>
      </c>
      <c r="C2243" s="89">
        <v>5.73</v>
      </c>
      <c r="D2243" s="14">
        <f t="shared" si="34"/>
        <v>143.25</v>
      </c>
      <c r="E2243" s="1"/>
    </row>
    <row r="2244" s="66" customFormat="1" customHeight="1" spans="1:5">
      <c r="A2244" s="25" t="s">
        <v>3032</v>
      </c>
      <c r="B2244" s="25" t="s">
        <v>1884</v>
      </c>
      <c r="C2244" s="89">
        <v>13.44</v>
      </c>
      <c r="D2244" s="14">
        <f t="shared" si="34"/>
        <v>336</v>
      </c>
      <c r="E2244" s="1"/>
    </row>
    <row r="2245" s="66" customFormat="1" customHeight="1" spans="1:5">
      <c r="A2245" s="25" t="s">
        <v>3033</v>
      </c>
      <c r="B2245" s="25" t="s">
        <v>1884</v>
      </c>
      <c r="C2245" s="89">
        <v>21.02</v>
      </c>
      <c r="D2245" s="14">
        <f t="shared" si="34"/>
        <v>525.5</v>
      </c>
      <c r="E2245" s="1"/>
    </row>
    <row r="2246" s="66" customFormat="1" customHeight="1" spans="1:5">
      <c r="A2246" s="25" t="s">
        <v>3034</v>
      </c>
      <c r="B2246" s="25" t="s">
        <v>1884</v>
      </c>
      <c r="C2246" s="89">
        <v>4.78</v>
      </c>
      <c r="D2246" s="14">
        <f t="shared" ref="D2246:D2309" si="35">25*C2246</f>
        <v>119.5</v>
      </c>
      <c r="E2246" s="1"/>
    </row>
    <row r="2247" s="66" customFormat="1" customHeight="1" spans="1:5">
      <c r="A2247" s="25" t="s">
        <v>3035</v>
      </c>
      <c r="B2247" s="25" t="s">
        <v>1884</v>
      </c>
      <c r="C2247" s="89">
        <v>3.82</v>
      </c>
      <c r="D2247" s="14">
        <f t="shared" si="35"/>
        <v>95.5</v>
      </c>
      <c r="E2247" s="1"/>
    </row>
    <row r="2248" s="66" customFormat="1" customHeight="1" spans="1:5">
      <c r="A2248" s="25" t="s">
        <v>3036</v>
      </c>
      <c r="B2248" s="25" t="s">
        <v>1884</v>
      </c>
      <c r="C2248" s="89">
        <v>3.82</v>
      </c>
      <c r="D2248" s="14">
        <f t="shared" si="35"/>
        <v>95.5</v>
      </c>
      <c r="E2248" s="1"/>
    </row>
    <row r="2249" s="66" customFormat="1" customHeight="1" spans="1:5">
      <c r="A2249" s="25" t="s">
        <v>3037</v>
      </c>
      <c r="B2249" s="25" t="s">
        <v>1884</v>
      </c>
      <c r="C2249" s="89">
        <v>7.64</v>
      </c>
      <c r="D2249" s="14">
        <f t="shared" si="35"/>
        <v>191</v>
      </c>
      <c r="E2249" s="1"/>
    </row>
    <row r="2250" s="66" customFormat="1" customHeight="1" spans="1:5">
      <c r="A2250" s="25" t="s">
        <v>1929</v>
      </c>
      <c r="B2250" s="25" t="s">
        <v>1884</v>
      </c>
      <c r="C2250" s="89">
        <v>12.61</v>
      </c>
      <c r="D2250" s="14">
        <f t="shared" si="35"/>
        <v>315.25</v>
      </c>
      <c r="E2250" s="1"/>
    </row>
    <row r="2251" s="66" customFormat="1" customHeight="1" spans="1:5">
      <c r="A2251" s="25" t="s">
        <v>3038</v>
      </c>
      <c r="B2251" s="25" t="s">
        <v>3039</v>
      </c>
      <c r="C2251" s="89">
        <v>6.41</v>
      </c>
      <c r="D2251" s="14">
        <f t="shared" si="35"/>
        <v>160.25</v>
      </c>
      <c r="E2251" s="1"/>
    </row>
    <row r="2252" s="66" customFormat="1" customHeight="1" spans="1:5">
      <c r="A2252" s="25" t="s">
        <v>3040</v>
      </c>
      <c r="B2252" s="25" t="s">
        <v>3039</v>
      </c>
      <c r="C2252" s="89">
        <v>3.67</v>
      </c>
      <c r="D2252" s="14">
        <f t="shared" si="35"/>
        <v>91.75</v>
      </c>
      <c r="E2252" s="1"/>
    </row>
    <row r="2253" s="66" customFormat="1" customHeight="1" spans="1:5">
      <c r="A2253" s="25" t="s">
        <v>3041</v>
      </c>
      <c r="B2253" s="25" t="s">
        <v>3039</v>
      </c>
      <c r="C2253" s="89">
        <v>9.61</v>
      </c>
      <c r="D2253" s="14">
        <f t="shared" si="35"/>
        <v>240.25</v>
      </c>
      <c r="E2253" s="1"/>
    </row>
    <row r="2254" s="66" customFormat="1" customHeight="1" spans="1:5">
      <c r="A2254" s="25" t="s">
        <v>3042</v>
      </c>
      <c r="B2254" s="25" t="s">
        <v>3039</v>
      </c>
      <c r="C2254" s="89">
        <v>6.78</v>
      </c>
      <c r="D2254" s="14">
        <f t="shared" si="35"/>
        <v>169.5</v>
      </c>
      <c r="E2254" s="1"/>
    </row>
    <row r="2255" s="66" customFormat="1" customHeight="1" spans="1:5">
      <c r="A2255" s="25" t="s">
        <v>3043</v>
      </c>
      <c r="B2255" s="25" t="s">
        <v>3039</v>
      </c>
      <c r="C2255" s="89">
        <v>41.62</v>
      </c>
      <c r="D2255" s="14">
        <f t="shared" si="35"/>
        <v>1040.5</v>
      </c>
      <c r="E2255" s="1"/>
    </row>
    <row r="2256" s="66" customFormat="1" customHeight="1" spans="1:5">
      <c r="A2256" s="25" t="s">
        <v>3044</v>
      </c>
      <c r="B2256" s="25" t="s">
        <v>3039</v>
      </c>
      <c r="C2256" s="89">
        <v>27.12</v>
      </c>
      <c r="D2256" s="14">
        <f t="shared" si="35"/>
        <v>678</v>
      </c>
      <c r="E2256" s="1"/>
    </row>
    <row r="2257" s="66" customFormat="1" customHeight="1" spans="1:5">
      <c r="A2257" s="25" t="s">
        <v>3045</v>
      </c>
      <c r="B2257" s="25" t="s">
        <v>3039</v>
      </c>
      <c r="C2257" s="89">
        <v>3.39</v>
      </c>
      <c r="D2257" s="14">
        <f t="shared" si="35"/>
        <v>84.75</v>
      </c>
      <c r="E2257" s="1"/>
    </row>
    <row r="2258" s="66" customFormat="1" customHeight="1" spans="1:5">
      <c r="A2258" s="25" t="s">
        <v>3046</v>
      </c>
      <c r="B2258" s="25" t="s">
        <v>3039</v>
      </c>
      <c r="C2258" s="89">
        <v>18.03</v>
      </c>
      <c r="D2258" s="14">
        <f t="shared" si="35"/>
        <v>450.75</v>
      </c>
      <c r="E2258" s="1"/>
    </row>
    <row r="2259" s="66" customFormat="1" customHeight="1" spans="1:5">
      <c r="A2259" s="25" t="s">
        <v>847</v>
      </c>
      <c r="B2259" s="25" t="s">
        <v>3039</v>
      </c>
      <c r="C2259" s="89">
        <v>4.44</v>
      </c>
      <c r="D2259" s="14">
        <f t="shared" si="35"/>
        <v>111</v>
      </c>
      <c r="E2259" s="1"/>
    </row>
    <row r="2260" s="66" customFormat="1" customHeight="1" spans="1:5">
      <c r="A2260" s="25" t="s">
        <v>3047</v>
      </c>
      <c r="B2260" s="25" t="s">
        <v>3039</v>
      </c>
      <c r="C2260" s="89">
        <v>4.81</v>
      </c>
      <c r="D2260" s="14">
        <f t="shared" si="35"/>
        <v>120.25</v>
      </c>
      <c r="E2260" s="1"/>
    </row>
    <row r="2261" s="66" customFormat="1" customHeight="1" spans="1:5">
      <c r="A2261" s="25" t="s">
        <v>3048</v>
      </c>
      <c r="B2261" s="25" t="s">
        <v>3039</v>
      </c>
      <c r="C2261" s="89">
        <v>2.54</v>
      </c>
      <c r="D2261" s="14">
        <f t="shared" si="35"/>
        <v>63.5</v>
      </c>
      <c r="E2261" s="1"/>
    </row>
    <row r="2262" s="66" customFormat="1" customHeight="1" spans="1:5">
      <c r="A2262" s="25" t="s">
        <v>3049</v>
      </c>
      <c r="B2262" s="25" t="s">
        <v>3039</v>
      </c>
      <c r="C2262" s="89">
        <v>4.52</v>
      </c>
      <c r="D2262" s="14">
        <f t="shared" si="35"/>
        <v>113</v>
      </c>
      <c r="E2262" s="1"/>
    </row>
    <row r="2263" s="66" customFormat="1" customHeight="1" spans="1:5">
      <c r="A2263" s="25" t="s">
        <v>3050</v>
      </c>
      <c r="B2263" s="25" t="s">
        <v>3039</v>
      </c>
      <c r="C2263" s="89">
        <v>4.52</v>
      </c>
      <c r="D2263" s="14">
        <f t="shared" si="35"/>
        <v>113</v>
      </c>
      <c r="E2263" s="1"/>
    </row>
    <row r="2264" s="66" customFormat="1" customHeight="1" spans="1:5">
      <c r="A2264" s="25" t="s">
        <v>3051</v>
      </c>
      <c r="B2264" s="25" t="s">
        <v>3039</v>
      </c>
      <c r="C2264" s="89">
        <v>5.65</v>
      </c>
      <c r="D2264" s="14">
        <f t="shared" si="35"/>
        <v>141.25</v>
      </c>
      <c r="E2264" s="1"/>
    </row>
    <row r="2265" s="66" customFormat="1" customHeight="1" spans="1:5">
      <c r="A2265" s="25" t="s">
        <v>849</v>
      </c>
      <c r="B2265" s="25" t="s">
        <v>3039</v>
      </c>
      <c r="C2265" s="89">
        <v>6.41</v>
      </c>
      <c r="D2265" s="14">
        <f t="shared" si="35"/>
        <v>160.25</v>
      </c>
      <c r="E2265" s="1"/>
    </row>
    <row r="2266" s="66" customFormat="1" customHeight="1" spans="1:5">
      <c r="A2266" s="25" t="s">
        <v>3052</v>
      </c>
      <c r="B2266" s="25" t="s">
        <v>3039</v>
      </c>
      <c r="C2266" s="89">
        <v>4.65</v>
      </c>
      <c r="D2266" s="14">
        <f t="shared" si="35"/>
        <v>116.25</v>
      </c>
      <c r="E2266" s="1"/>
    </row>
    <row r="2267" s="66" customFormat="1" customHeight="1" spans="1:5">
      <c r="A2267" s="25" t="s">
        <v>3053</v>
      </c>
      <c r="B2267" s="25" t="s">
        <v>3039</v>
      </c>
      <c r="C2267" s="89">
        <v>4.52</v>
      </c>
      <c r="D2267" s="14">
        <f t="shared" si="35"/>
        <v>113</v>
      </c>
      <c r="E2267" s="1"/>
    </row>
    <row r="2268" s="66" customFormat="1" customHeight="1" spans="1:5">
      <c r="A2268" s="25" t="s">
        <v>3054</v>
      </c>
      <c r="B2268" s="25" t="s">
        <v>3039</v>
      </c>
      <c r="C2268" s="89">
        <v>4.52</v>
      </c>
      <c r="D2268" s="14">
        <f t="shared" si="35"/>
        <v>113</v>
      </c>
      <c r="E2268" s="1"/>
    </row>
    <row r="2269" s="66" customFormat="1" customHeight="1" spans="1:5">
      <c r="A2269" s="25" t="s">
        <v>3055</v>
      </c>
      <c r="B2269" s="25" t="s">
        <v>3039</v>
      </c>
      <c r="C2269" s="89">
        <v>4.52</v>
      </c>
      <c r="D2269" s="14">
        <f t="shared" si="35"/>
        <v>113</v>
      </c>
      <c r="E2269" s="1"/>
    </row>
    <row r="2270" s="66" customFormat="1" customHeight="1" spans="1:5">
      <c r="A2270" s="25" t="s">
        <v>3056</v>
      </c>
      <c r="B2270" s="25" t="s">
        <v>3039</v>
      </c>
      <c r="C2270" s="89">
        <v>7.92</v>
      </c>
      <c r="D2270" s="14">
        <f t="shared" si="35"/>
        <v>198</v>
      </c>
      <c r="E2270" s="1"/>
    </row>
    <row r="2271" s="66" customFormat="1" customHeight="1" spans="1:5">
      <c r="A2271" s="25" t="s">
        <v>3057</v>
      </c>
      <c r="B2271" s="25" t="s">
        <v>3058</v>
      </c>
      <c r="C2271" s="89">
        <v>45.15</v>
      </c>
      <c r="D2271" s="14">
        <f t="shared" si="35"/>
        <v>1128.75</v>
      </c>
      <c r="E2271" s="1"/>
    </row>
    <row r="2272" s="66" customFormat="1" customHeight="1" spans="1:5">
      <c r="A2272" s="25" t="s">
        <v>3059</v>
      </c>
      <c r="B2272" s="25" t="s">
        <v>3058</v>
      </c>
      <c r="C2272" s="89">
        <v>3.17</v>
      </c>
      <c r="D2272" s="14">
        <f t="shared" si="35"/>
        <v>79.25</v>
      </c>
      <c r="E2272" s="1"/>
    </row>
    <row r="2273" s="66" customFormat="1" customHeight="1" spans="1:5">
      <c r="A2273" s="25" t="s">
        <v>3060</v>
      </c>
      <c r="B2273" s="25" t="s">
        <v>3058</v>
      </c>
      <c r="C2273" s="89">
        <v>30</v>
      </c>
      <c r="D2273" s="14">
        <f t="shared" si="35"/>
        <v>750</v>
      </c>
      <c r="E2273" s="1"/>
    </row>
    <row r="2274" s="66" customFormat="1" customHeight="1" spans="1:5">
      <c r="A2274" s="25" t="s">
        <v>3061</v>
      </c>
      <c r="B2274" s="25" t="s">
        <v>3058</v>
      </c>
      <c r="C2274" s="89">
        <v>2.94</v>
      </c>
      <c r="D2274" s="14">
        <f t="shared" si="35"/>
        <v>73.5</v>
      </c>
      <c r="E2274" s="1"/>
    </row>
    <row r="2275" s="66" customFormat="1" customHeight="1" spans="1:5">
      <c r="A2275" s="25" t="s">
        <v>3062</v>
      </c>
      <c r="B2275" s="25" t="s">
        <v>3058</v>
      </c>
      <c r="C2275" s="89">
        <v>3.19</v>
      </c>
      <c r="D2275" s="14">
        <f t="shared" si="35"/>
        <v>79.75</v>
      </c>
      <c r="E2275" s="1"/>
    </row>
    <row r="2276" s="66" customFormat="1" customHeight="1" spans="1:5">
      <c r="A2276" s="25" t="s">
        <v>3063</v>
      </c>
      <c r="B2276" s="25" t="s">
        <v>3058</v>
      </c>
      <c r="C2276" s="89">
        <v>6.95</v>
      </c>
      <c r="D2276" s="14">
        <f t="shared" si="35"/>
        <v>173.75</v>
      </c>
      <c r="E2276" s="1"/>
    </row>
    <row r="2277" s="66" customFormat="1" customHeight="1" spans="1:5">
      <c r="A2277" s="25" t="s">
        <v>3064</v>
      </c>
      <c r="B2277" s="25" t="s">
        <v>3058</v>
      </c>
      <c r="C2277" s="89">
        <v>1.52</v>
      </c>
      <c r="D2277" s="14">
        <f t="shared" si="35"/>
        <v>38</v>
      </c>
      <c r="E2277" s="1"/>
    </row>
    <row r="2278" s="66" customFormat="1" customHeight="1" spans="1:5">
      <c r="A2278" s="25" t="s">
        <v>3065</v>
      </c>
      <c r="B2278" s="25" t="s">
        <v>3058</v>
      </c>
      <c r="C2278" s="89">
        <v>9.3</v>
      </c>
      <c r="D2278" s="14">
        <f t="shared" si="35"/>
        <v>232.5</v>
      </c>
      <c r="E2278" s="1"/>
    </row>
    <row r="2279" s="66" customFormat="1" customHeight="1" spans="1:5">
      <c r="A2279" s="25" t="s">
        <v>3066</v>
      </c>
      <c r="B2279" s="25" t="s">
        <v>3058</v>
      </c>
      <c r="C2279" s="89">
        <v>2.24</v>
      </c>
      <c r="D2279" s="14">
        <f t="shared" si="35"/>
        <v>56</v>
      </c>
      <c r="E2279" s="1"/>
    </row>
    <row r="2280" s="66" customFormat="1" customHeight="1" spans="1:5">
      <c r="A2280" s="25" t="s">
        <v>3067</v>
      </c>
      <c r="B2280" s="25" t="s">
        <v>3058</v>
      </c>
      <c r="C2280" s="89">
        <v>17.99</v>
      </c>
      <c r="D2280" s="14">
        <f t="shared" si="35"/>
        <v>449.75</v>
      </c>
      <c r="E2280" s="1"/>
    </row>
    <row r="2281" s="66" customFormat="1" customHeight="1" spans="1:5">
      <c r="A2281" s="25" t="s">
        <v>3068</v>
      </c>
      <c r="B2281" s="25" t="s">
        <v>3058</v>
      </c>
      <c r="C2281" s="89">
        <v>10.69</v>
      </c>
      <c r="D2281" s="14">
        <f t="shared" si="35"/>
        <v>267.25</v>
      </c>
      <c r="E2281" s="1"/>
    </row>
    <row r="2282" s="66" customFormat="1" customHeight="1" spans="1:5">
      <c r="A2282" s="25" t="s">
        <v>3069</v>
      </c>
      <c r="B2282" s="25" t="s">
        <v>3058</v>
      </c>
      <c r="C2282" s="89">
        <v>4.45</v>
      </c>
      <c r="D2282" s="14">
        <f t="shared" si="35"/>
        <v>111.25</v>
      </c>
      <c r="E2282" s="1"/>
    </row>
    <row r="2283" s="66" customFormat="1" customHeight="1" spans="1:5">
      <c r="A2283" s="25" t="s">
        <v>3070</v>
      </c>
      <c r="B2283" s="25" t="s">
        <v>3058</v>
      </c>
      <c r="C2283" s="89">
        <v>9.2</v>
      </c>
      <c r="D2283" s="14">
        <f t="shared" si="35"/>
        <v>230</v>
      </c>
      <c r="E2283" s="1"/>
    </row>
    <row r="2284" s="66" customFormat="1" customHeight="1" spans="1:5">
      <c r="A2284" s="25" t="s">
        <v>3071</v>
      </c>
      <c r="B2284" s="25" t="s">
        <v>3058</v>
      </c>
      <c r="C2284" s="89">
        <v>5.29</v>
      </c>
      <c r="D2284" s="14">
        <f t="shared" si="35"/>
        <v>132.25</v>
      </c>
      <c r="E2284" s="1"/>
    </row>
    <row r="2285" s="66" customFormat="1" customHeight="1" spans="1:5">
      <c r="A2285" s="25" t="s">
        <v>3072</v>
      </c>
      <c r="B2285" s="25" t="s">
        <v>3058</v>
      </c>
      <c r="C2285" s="89">
        <v>0.15</v>
      </c>
      <c r="D2285" s="14">
        <f t="shared" si="35"/>
        <v>3.75</v>
      </c>
      <c r="E2285" s="1"/>
    </row>
    <row r="2286" s="66" customFormat="1" customHeight="1" spans="1:5">
      <c r="A2286" s="25" t="s">
        <v>3073</v>
      </c>
      <c r="B2286" s="25" t="s">
        <v>3058</v>
      </c>
      <c r="C2286" s="89">
        <v>0.92</v>
      </c>
      <c r="D2286" s="14">
        <f t="shared" si="35"/>
        <v>23</v>
      </c>
      <c r="E2286" s="1"/>
    </row>
    <row r="2287" s="66" customFormat="1" customHeight="1" spans="1:5">
      <c r="A2287" s="25" t="s">
        <v>3074</v>
      </c>
      <c r="B2287" s="25" t="s">
        <v>3058</v>
      </c>
      <c r="C2287" s="89">
        <v>10.36</v>
      </c>
      <c r="D2287" s="14">
        <f t="shared" si="35"/>
        <v>259</v>
      </c>
      <c r="E2287" s="1"/>
    </row>
    <row r="2288" s="66" customFormat="1" customHeight="1" spans="1:5">
      <c r="A2288" s="25" t="s">
        <v>3075</v>
      </c>
      <c r="B2288" s="25" t="s">
        <v>3058</v>
      </c>
      <c r="C2288" s="89">
        <f>9.55+20.15</f>
        <v>29.7</v>
      </c>
      <c r="D2288" s="14">
        <f t="shared" si="35"/>
        <v>742.5</v>
      </c>
      <c r="E2288" s="1"/>
    </row>
    <row r="2289" s="66" customFormat="1" customHeight="1" spans="1:5">
      <c r="A2289" s="25" t="s">
        <v>3076</v>
      </c>
      <c r="B2289" s="25" t="s">
        <v>3058</v>
      </c>
      <c r="C2289" s="89">
        <v>2.09</v>
      </c>
      <c r="D2289" s="14">
        <f t="shared" si="35"/>
        <v>52.25</v>
      </c>
      <c r="E2289" s="1"/>
    </row>
    <row r="2290" s="66" customFormat="1" customHeight="1" spans="1:5">
      <c r="A2290" s="25" t="s">
        <v>3077</v>
      </c>
      <c r="B2290" s="25" t="s">
        <v>3058</v>
      </c>
      <c r="C2290" s="89">
        <v>6.49</v>
      </c>
      <c r="D2290" s="14">
        <f t="shared" si="35"/>
        <v>162.25</v>
      </c>
      <c r="E2290" s="1"/>
    </row>
    <row r="2291" s="66" customFormat="1" customHeight="1" spans="1:5">
      <c r="A2291" s="25" t="s">
        <v>3078</v>
      </c>
      <c r="B2291" s="25" t="s">
        <v>3058</v>
      </c>
      <c r="C2291" s="89">
        <v>6.62</v>
      </c>
      <c r="D2291" s="14">
        <f t="shared" si="35"/>
        <v>165.5</v>
      </c>
      <c r="E2291" s="1"/>
    </row>
    <row r="2292" s="66" customFormat="1" customHeight="1" spans="1:5">
      <c r="A2292" s="25" t="s">
        <v>3079</v>
      </c>
      <c r="B2292" s="25" t="s">
        <v>3058</v>
      </c>
      <c r="C2292" s="89">
        <v>3.12</v>
      </c>
      <c r="D2292" s="14">
        <f t="shared" si="35"/>
        <v>78</v>
      </c>
      <c r="E2292" s="1"/>
    </row>
    <row r="2293" s="66" customFormat="1" customHeight="1" spans="1:5">
      <c r="A2293" s="25" t="s">
        <v>3080</v>
      </c>
      <c r="B2293" s="25" t="s">
        <v>3058</v>
      </c>
      <c r="C2293" s="89">
        <v>4.54</v>
      </c>
      <c r="D2293" s="14">
        <f t="shared" si="35"/>
        <v>113.5</v>
      </c>
      <c r="E2293" s="1"/>
    </row>
    <row r="2294" s="66" customFormat="1" customHeight="1" spans="1:5">
      <c r="A2294" s="25" t="s">
        <v>1335</v>
      </c>
      <c r="B2294" s="25" t="s">
        <v>3081</v>
      </c>
      <c r="C2294" s="89">
        <v>7.86</v>
      </c>
      <c r="D2294" s="14">
        <f t="shared" si="35"/>
        <v>196.5</v>
      </c>
      <c r="E2294" s="1"/>
    </row>
    <row r="2295" s="66" customFormat="1" customHeight="1" spans="1:5">
      <c r="A2295" s="25" t="s">
        <v>3082</v>
      </c>
      <c r="B2295" s="25" t="s">
        <v>3081</v>
      </c>
      <c r="C2295" s="89">
        <v>7.86</v>
      </c>
      <c r="D2295" s="14">
        <f t="shared" si="35"/>
        <v>196.5</v>
      </c>
      <c r="E2295" s="1"/>
    </row>
    <row r="2296" s="66" customFormat="1" customHeight="1" spans="1:5">
      <c r="A2296" s="25" t="s">
        <v>3083</v>
      </c>
      <c r="B2296" s="25" t="s">
        <v>3081</v>
      </c>
      <c r="C2296" s="89">
        <v>5.61</v>
      </c>
      <c r="D2296" s="14">
        <f t="shared" si="35"/>
        <v>140.25</v>
      </c>
      <c r="E2296" s="1"/>
    </row>
    <row r="2297" s="66" customFormat="1" customHeight="1" spans="1:5">
      <c r="A2297" s="25" t="s">
        <v>3084</v>
      </c>
      <c r="B2297" s="25" t="s">
        <v>3081</v>
      </c>
      <c r="C2297" s="89">
        <v>2.24</v>
      </c>
      <c r="D2297" s="14">
        <f t="shared" si="35"/>
        <v>56</v>
      </c>
      <c r="E2297" s="1"/>
    </row>
    <row r="2298" s="66" customFormat="1" customHeight="1" spans="1:5">
      <c r="A2298" s="25" t="s">
        <v>3085</v>
      </c>
      <c r="B2298" s="25" t="s">
        <v>3081</v>
      </c>
      <c r="C2298" s="89">
        <v>4.49</v>
      </c>
      <c r="D2298" s="14">
        <f t="shared" si="35"/>
        <v>112.25</v>
      </c>
      <c r="E2298" s="1"/>
    </row>
    <row r="2299" s="66" customFormat="1" customHeight="1" spans="1:5">
      <c r="A2299" s="25" t="s">
        <v>3086</v>
      </c>
      <c r="B2299" s="25" t="s">
        <v>3081</v>
      </c>
      <c r="C2299" s="89">
        <v>14.61</v>
      </c>
      <c r="D2299" s="14">
        <f t="shared" si="35"/>
        <v>365.25</v>
      </c>
      <c r="E2299" s="1"/>
    </row>
    <row r="2300" s="66" customFormat="1" customHeight="1" spans="1:5">
      <c r="A2300" s="25" t="s">
        <v>3087</v>
      </c>
      <c r="B2300" s="25" t="s">
        <v>3081</v>
      </c>
      <c r="C2300" s="89">
        <v>5.62</v>
      </c>
      <c r="D2300" s="14">
        <f t="shared" si="35"/>
        <v>140.5</v>
      </c>
      <c r="E2300" s="1"/>
    </row>
    <row r="2301" s="66" customFormat="1" customHeight="1" spans="1:5">
      <c r="A2301" s="25" t="s">
        <v>3088</v>
      </c>
      <c r="B2301" s="25" t="s">
        <v>3081</v>
      </c>
      <c r="C2301" s="89">
        <v>2.99</v>
      </c>
      <c r="D2301" s="14">
        <f t="shared" si="35"/>
        <v>74.75</v>
      </c>
      <c r="E2301" s="1"/>
    </row>
    <row r="2302" s="66" customFormat="1" customHeight="1" spans="1:5">
      <c r="A2302" s="25" t="s">
        <v>3089</v>
      </c>
      <c r="B2302" s="25" t="s">
        <v>3081</v>
      </c>
      <c r="C2302" s="89">
        <v>4.49</v>
      </c>
      <c r="D2302" s="14">
        <f t="shared" si="35"/>
        <v>112.25</v>
      </c>
      <c r="E2302" s="1"/>
    </row>
    <row r="2303" s="66" customFormat="1" customHeight="1" spans="1:5">
      <c r="A2303" s="25" t="s">
        <v>3090</v>
      </c>
      <c r="B2303" s="25" t="s">
        <v>3081</v>
      </c>
      <c r="C2303" s="89">
        <v>4.49</v>
      </c>
      <c r="D2303" s="14">
        <f t="shared" si="35"/>
        <v>112.25</v>
      </c>
      <c r="E2303" s="1"/>
    </row>
    <row r="2304" s="66" customFormat="1" customHeight="1" spans="1:5">
      <c r="A2304" s="25" t="s">
        <v>3091</v>
      </c>
      <c r="B2304" s="25" t="s">
        <v>3081</v>
      </c>
      <c r="C2304" s="89">
        <v>1.12</v>
      </c>
      <c r="D2304" s="14">
        <f t="shared" si="35"/>
        <v>28</v>
      </c>
      <c r="E2304" s="1"/>
    </row>
    <row r="2305" s="66" customFormat="1" customHeight="1" spans="1:5">
      <c r="A2305" s="25" t="s">
        <v>3092</v>
      </c>
      <c r="B2305" s="25" t="s">
        <v>3081</v>
      </c>
      <c r="C2305" s="89">
        <v>1.12</v>
      </c>
      <c r="D2305" s="14">
        <f t="shared" si="35"/>
        <v>28</v>
      </c>
      <c r="E2305" s="1"/>
    </row>
    <row r="2306" s="66" customFormat="1" customHeight="1" spans="1:5">
      <c r="A2306" s="25" t="s">
        <v>3093</v>
      </c>
      <c r="B2306" s="25" t="s">
        <v>3081</v>
      </c>
      <c r="C2306" s="89">
        <v>3.37</v>
      </c>
      <c r="D2306" s="14">
        <f t="shared" si="35"/>
        <v>84.25</v>
      </c>
      <c r="E2306" s="1"/>
    </row>
    <row r="2307" s="66" customFormat="1" customHeight="1" spans="1:5">
      <c r="A2307" s="25" t="s">
        <v>3094</v>
      </c>
      <c r="B2307" s="25" t="s">
        <v>3081</v>
      </c>
      <c r="C2307" s="89">
        <v>5.25</v>
      </c>
      <c r="D2307" s="14">
        <f t="shared" si="35"/>
        <v>131.25</v>
      </c>
      <c r="E2307" s="1"/>
    </row>
    <row r="2308" s="66" customFormat="1" customHeight="1" spans="1:5">
      <c r="A2308" s="25" t="s">
        <v>3095</v>
      </c>
      <c r="B2308" s="25" t="s">
        <v>3081</v>
      </c>
      <c r="C2308" s="89">
        <v>7.87</v>
      </c>
      <c r="D2308" s="14">
        <f t="shared" si="35"/>
        <v>196.75</v>
      </c>
      <c r="E2308" s="1"/>
    </row>
    <row r="2309" s="66" customFormat="1" customHeight="1" spans="1:5">
      <c r="A2309" s="25" t="s">
        <v>3096</v>
      </c>
      <c r="B2309" s="25" t="s">
        <v>3081</v>
      </c>
      <c r="C2309" s="89">
        <v>4.12</v>
      </c>
      <c r="D2309" s="14">
        <f t="shared" si="35"/>
        <v>103</v>
      </c>
      <c r="E2309" s="1"/>
    </row>
    <row r="2310" s="66" customFormat="1" customHeight="1" spans="1:5">
      <c r="A2310" s="25" t="s">
        <v>3097</v>
      </c>
      <c r="B2310" s="25" t="s">
        <v>3081</v>
      </c>
      <c r="C2310" s="89">
        <v>13.36</v>
      </c>
      <c r="D2310" s="14">
        <f t="shared" ref="D2310:D2373" si="36">25*C2310</f>
        <v>334</v>
      </c>
      <c r="E2310" s="1"/>
    </row>
    <row r="2311" s="66" customFormat="1" customHeight="1" spans="1:5">
      <c r="A2311" s="25" t="s">
        <v>3098</v>
      </c>
      <c r="B2311" s="25" t="s">
        <v>3081</v>
      </c>
      <c r="C2311" s="89">
        <v>1.12</v>
      </c>
      <c r="D2311" s="14">
        <f t="shared" si="36"/>
        <v>28</v>
      </c>
      <c r="E2311" s="1"/>
    </row>
    <row r="2312" s="66" customFormat="1" customHeight="1" spans="1:5">
      <c r="A2312" s="25" t="s">
        <v>3099</v>
      </c>
      <c r="B2312" s="25" t="s">
        <v>3081</v>
      </c>
      <c r="C2312" s="89">
        <v>5.61</v>
      </c>
      <c r="D2312" s="14">
        <f t="shared" si="36"/>
        <v>140.25</v>
      </c>
      <c r="E2312" s="1"/>
    </row>
    <row r="2313" s="66" customFormat="1" customHeight="1" spans="1:5">
      <c r="A2313" s="25" t="s">
        <v>3100</v>
      </c>
      <c r="B2313" s="25" t="s">
        <v>3081</v>
      </c>
      <c r="C2313" s="89">
        <v>4.49</v>
      </c>
      <c r="D2313" s="14">
        <f t="shared" si="36"/>
        <v>112.25</v>
      </c>
      <c r="E2313" s="1"/>
    </row>
    <row r="2314" s="66" customFormat="1" customHeight="1" spans="1:5">
      <c r="A2314" s="25" t="s">
        <v>3101</v>
      </c>
      <c r="B2314" s="25" t="s">
        <v>3081</v>
      </c>
      <c r="C2314" s="89">
        <v>2.25</v>
      </c>
      <c r="D2314" s="14">
        <f t="shared" si="36"/>
        <v>56.25</v>
      </c>
      <c r="E2314" s="1"/>
    </row>
    <row r="2315" s="66" customFormat="1" customHeight="1" spans="1:5">
      <c r="A2315" s="25" t="s">
        <v>3102</v>
      </c>
      <c r="B2315" s="25" t="s">
        <v>3081</v>
      </c>
      <c r="C2315" s="89">
        <v>5.62</v>
      </c>
      <c r="D2315" s="14">
        <f t="shared" si="36"/>
        <v>140.5</v>
      </c>
      <c r="E2315" s="1"/>
    </row>
    <row r="2316" s="66" customFormat="1" customHeight="1" spans="1:5">
      <c r="A2316" s="25" t="s">
        <v>550</v>
      </c>
      <c r="B2316" s="25" t="s">
        <v>3081</v>
      </c>
      <c r="C2316" s="89">
        <v>2.25</v>
      </c>
      <c r="D2316" s="14">
        <f t="shared" si="36"/>
        <v>56.25</v>
      </c>
      <c r="E2316" s="1"/>
    </row>
    <row r="2317" s="66" customFormat="1" customHeight="1" spans="1:5">
      <c r="A2317" s="25" t="s">
        <v>1189</v>
      </c>
      <c r="B2317" s="25" t="s">
        <v>3081</v>
      </c>
      <c r="C2317" s="89">
        <v>3.37</v>
      </c>
      <c r="D2317" s="14">
        <f t="shared" si="36"/>
        <v>84.25</v>
      </c>
      <c r="E2317" s="1"/>
    </row>
    <row r="2318" s="66" customFormat="1" customHeight="1" spans="1:5">
      <c r="A2318" s="25" t="s">
        <v>3103</v>
      </c>
      <c r="B2318" s="25" t="s">
        <v>3081</v>
      </c>
      <c r="C2318" s="89">
        <v>10.11</v>
      </c>
      <c r="D2318" s="14">
        <f t="shared" si="36"/>
        <v>252.75</v>
      </c>
      <c r="E2318" s="1"/>
    </row>
    <row r="2319" s="66" customFormat="1" customHeight="1" spans="1:5">
      <c r="A2319" s="25" t="s">
        <v>3104</v>
      </c>
      <c r="B2319" s="25" t="s">
        <v>3081</v>
      </c>
      <c r="C2319" s="89">
        <v>1.12</v>
      </c>
      <c r="D2319" s="14">
        <f t="shared" si="36"/>
        <v>28</v>
      </c>
      <c r="E2319" s="1"/>
    </row>
    <row r="2320" s="66" customFormat="1" customHeight="1" spans="1:5">
      <c r="A2320" s="25" t="s">
        <v>3105</v>
      </c>
      <c r="B2320" s="25" t="s">
        <v>3081</v>
      </c>
      <c r="C2320" s="89">
        <v>5.87</v>
      </c>
      <c r="D2320" s="14">
        <f t="shared" si="36"/>
        <v>146.75</v>
      </c>
      <c r="E2320" s="1"/>
    </row>
    <row r="2321" s="66" customFormat="1" customHeight="1" spans="1:5">
      <c r="A2321" s="25" t="s">
        <v>3106</v>
      </c>
      <c r="B2321" s="25" t="s">
        <v>3081</v>
      </c>
      <c r="C2321" s="89">
        <v>4.49</v>
      </c>
      <c r="D2321" s="14">
        <f t="shared" si="36"/>
        <v>112.25</v>
      </c>
      <c r="E2321" s="1"/>
    </row>
    <row r="2322" s="66" customFormat="1" customHeight="1" spans="1:5">
      <c r="A2322" s="25" t="s">
        <v>3107</v>
      </c>
      <c r="B2322" s="25" t="s">
        <v>3081</v>
      </c>
      <c r="C2322" s="89">
        <v>0.75</v>
      </c>
      <c r="D2322" s="14">
        <f t="shared" si="36"/>
        <v>18.75</v>
      </c>
      <c r="E2322" s="1"/>
    </row>
    <row r="2323" s="66" customFormat="1" customHeight="1" spans="1:5">
      <c r="A2323" s="25" t="s">
        <v>3108</v>
      </c>
      <c r="B2323" s="25" t="s">
        <v>3081</v>
      </c>
      <c r="C2323" s="89">
        <v>3.74</v>
      </c>
      <c r="D2323" s="14">
        <f t="shared" si="36"/>
        <v>93.5</v>
      </c>
      <c r="E2323" s="1"/>
    </row>
    <row r="2324" s="66" customFormat="1" customHeight="1" spans="1:5">
      <c r="A2324" s="25" t="s">
        <v>3109</v>
      </c>
      <c r="B2324" s="25" t="s">
        <v>3081</v>
      </c>
      <c r="C2324" s="89">
        <v>3.37</v>
      </c>
      <c r="D2324" s="14">
        <f t="shared" si="36"/>
        <v>84.25</v>
      </c>
      <c r="E2324" s="1"/>
    </row>
    <row r="2325" s="66" customFormat="1" customHeight="1" spans="1:5">
      <c r="A2325" s="25" t="s">
        <v>3110</v>
      </c>
      <c r="B2325" s="25" t="s">
        <v>3111</v>
      </c>
      <c r="C2325" s="89">
        <f>392.8+80.92+150.29</f>
        <v>624.01</v>
      </c>
      <c r="D2325" s="14">
        <f t="shared" si="36"/>
        <v>15600.25</v>
      </c>
      <c r="E2325" s="1"/>
    </row>
    <row r="2326" s="66" customFormat="1" customHeight="1" spans="1:5">
      <c r="A2326" s="25" t="s">
        <v>3112</v>
      </c>
      <c r="B2326" s="15" t="s">
        <v>3113</v>
      </c>
      <c r="C2326" s="75">
        <v>5.5</v>
      </c>
      <c r="D2326" s="14">
        <f t="shared" si="36"/>
        <v>137.5</v>
      </c>
      <c r="E2326" s="1"/>
    </row>
    <row r="2327" s="66" customFormat="1" customHeight="1" spans="1:5">
      <c r="A2327" s="25" t="s">
        <v>3114</v>
      </c>
      <c r="B2327" s="25" t="s">
        <v>3115</v>
      </c>
      <c r="C2327" s="75">
        <v>12.74</v>
      </c>
      <c r="D2327" s="14">
        <f t="shared" si="36"/>
        <v>318.5</v>
      </c>
      <c r="E2327" s="1"/>
    </row>
    <row r="2328" s="66" customFormat="1" customHeight="1" spans="1:5">
      <c r="A2328" s="25" t="s">
        <v>3116</v>
      </c>
      <c r="B2328" s="25" t="s">
        <v>3117</v>
      </c>
      <c r="C2328" s="75">
        <v>4.4</v>
      </c>
      <c r="D2328" s="14">
        <f t="shared" si="36"/>
        <v>110</v>
      </c>
      <c r="E2328" s="1"/>
    </row>
    <row r="2329" s="66" customFormat="1" customHeight="1" spans="1:5">
      <c r="A2329" s="25" t="s">
        <v>3118</v>
      </c>
      <c r="B2329" s="15" t="s">
        <v>3119</v>
      </c>
      <c r="C2329" s="75">
        <v>5.5</v>
      </c>
      <c r="D2329" s="14">
        <f t="shared" si="36"/>
        <v>137.5</v>
      </c>
      <c r="E2329" s="1"/>
    </row>
    <row r="2330" s="66" customFormat="1" customHeight="1" spans="1:5">
      <c r="A2330" s="25" t="s">
        <v>3120</v>
      </c>
      <c r="B2330" s="15" t="s">
        <v>3121</v>
      </c>
      <c r="C2330" s="75">
        <v>0.55</v>
      </c>
      <c r="D2330" s="14">
        <f t="shared" si="36"/>
        <v>13.75</v>
      </c>
      <c r="E2330" s="1"/>
    </row>
    <row r="2331" s="66" customFormat="1" customHeight="1" spans="1:5">
      <c r="A2331" s="25" t="s">
        <v>682</v>
      </c>
      <c r="B2331" s="25" t="s">
        <v>3122</v>
      </c>
      <c r="C2331" s="75">
        <v>7.7</v>
      </c>
      <c r="D2331" s="14">
        <f t="shared" si="36"/>
        <v>192.5</v>
      </c>
      <c r="E2331" s="1"/>
    </row>
    <row r="2332" s="66" customFormat="1" customHeight="1" spans="1:5">
      <c r="A2332" s="25" t="s">
        <v>3123</v>
      </c>
      <c r="B2332" s="15" t="s">
        <v>3124</v>
      </c>
      <c r="C2332" s="75">
        <v>3.47</v>
      </c>
      <c r="D2332" s="14">
        <f t="shared" si="36"/>
        <v>86.75</v>
      </c>
      <c r="E2332" s="1"/>
    </row>
    <row r="2333" s="66" customFormat="1" customHeight="1" spans="1:5">
      <c r="A2333" s="25" t="s">
        <v>3125</v>
      </c>
      <c r="B2333" s="15" t="s">
        <v>3126</v>
      </c>
      <c r="C2333" s="75">
        <v>9.42</v>
      </c>
      <c r="D2333" s="14">
        <f t="shared" si="36"/>
        <v>235.5</v>
      </c>
      <c r="E2333" s="1"/>
    </row>
    <row r="2334" s="66" customFormat="1" customHeight="1" spans="1:5">
      <c r="A2334" s="25" t="s">
        <v>3127</v>
      </c>
      <c r="B2334" s="15" t="s">
        <v>3126</v>
      </c>
      <c r="C2334" s="75">
        <v>11.91</v>
      </c>
      <c r="D2334" s="14">
        <f t="shared" si="36"/>
        <v>297.75</v>
      </c>
      <c r="E2334" s="1"/>
    </row>
    <row r="2335" s="66" customFormat="1" customHeight="1" spans="1:5">
      <c r="A2335" s="25" t="s">
        <v>3128</v>
      </c>
      <c r="B2335" s="15" t="s">
        <v>3126</v>
      </c>
      <c r="C2335" s="75">
        <v>8.86</v>
      </c>
      <c r="D2335" s="14">
        <f t="shared" si="36"/>
        <v>221.5</v>
      </c>
      <c r="E2335" s="1"/>
    </row>
    <row r="2336" s="66" customFormat="1" customHeight="1" spans="1:5">
      <c r="A2336" s="25" t="s">
        <v>3129</v>
      </c>
      <c r="B2336" s="25" t="s">
        <v>3115</v>
      </c>
      <c r="C2336" s="75">
        <v>3.05</v>
      </c>
      <c r="D2336" s="14">
        <f t="shared" si="36"/>
        <v>76.25</v>
      </c>
      <c r="E2336" s="1"/>
    </row>
    <row r="2337" s="66" customFormat="1" customHeight="1" spans="1:5">
      <c r="A2337" s="25" t="s">
        <v>3130</v>
      </c>
      <c r="B2337" s="25" t="s">
        <v>3115</v>
      </c>
      <c r="C2337" s="75">
        <v>9.47</v>
      </c>
      <c r="D2337" s="14">
        <f t="shared" si="36"/>
        <v>236.75</v>
      </c>
      <c r="E2337" s="1"/>
    </row>
    <row r="2338" s="66" customFormat="1" customHeight="1" spans="1:5">
      <c r="A2338" s="25" t="s">
        <v>3131</v>
      </c>
      <c r="B2338" s="25" t="s">
        <v>3124</v>
      </c>
      <c r="C2338" s="75">
        <v>3.55</v>
      </c>
      <c r="D2338" s="14">
        <f t="shared" si="36"/>
        <v>88.75</v>
      </c>
      <c r="E2338" s="1"/>
    </row>
    <row r="2339" s="66" customFormat="1" customHeight="1" spans="1:5">
      <c r="A2339" s="25" t="s">
        <v>3132</v>
      </c>
      <c r="B2339" s="25" t="s">
        <v>3133</v>
      </c>
      <c r="C2339" s="75">
        <v>8.8</v>
      </c>
      <c r="D2339" s="14">
        <f t="shared" si="36"/>
        <v>220</v>
      </c>
      <c r="E2339" s="1"/>
    </row>
    <row r="2340" s="66" customFormat="1" customHeight="1" spans="1:5">
      <c r="A2340" s="25" t="s">
        <v>3134</v>
      </c>
      <c r="B2340" s="25" t="s">
        <v>3133</v>
      </c>
      <c r="C2340" s="75">
        <v>8.3</v>
      </c>
      <c r="D2340" s="14">
        <f t="shared" si="36"/>
        <v>207.5</v>
      </c>
      <c r="E2340" s="1"/>
    </row>
    <row r="2341" s="66" customFormat="1" customHeight="1" spans="1:5">
      <c r="A2341" s="25" t="s">
        <v>3135</v>
      </c>
      <c r="B2341" s="25" t="s">
        <v>3133</v>
      </c>
      <c r="C2341" s="75">
        <v>1.81</v>
      </c>
      <c r="D2341" s="14">
        <f t="shared" si="36"/>
        <v>45.25</v>
      </c>
      <c r="E2341" s="1"/>
    </row>
    <row r="2342" s="66" customFormat="1" customHeight="1" spans="1:5">
      <c r="A2342" s="25" t="s">
        <v>3136</v>
      </c>
      <c r="B2342" s="25" t="s">
        <v>3133</v>
      </c>
      <c r="C2342" s="75">
        <v>2.2</v>
      </c>
      <c r="D2342" s="14">
        <f t="shared" si="36"/>
        <v>55</v>
      </c>
      <c r="E2342" s="1"/>
    </row>
    <row r="2343" s="66" customFormat="1" customHeight="1" spans="1:5">
      <c r="A2343" s="25" t="s">
        <v>3137</v>
      </c>
      <c r="B2343" s="25" t="s">
        <v>3133</v>
      </c>
      <c r="C2343" s="75">
        <v>8.25</v>
      </c>
      <c r="D2343" s="14">
        <f t="shared" si="36"/>
        <v>206.25</v>
      </c>
      <c r="E2343" s="1"/>
    </row>
    <row r="2344" s="66" customFormat="1" customHeight="1" spans="1:5">
      <c r="A2344" s="25" t="s">
        <v>3138</v>
      </c>
      <c r="B2344" s="25" t="s">
        <v>3133</v>
      </c>
      <c r="C2344" s="75">
        <v>1.65</v>
      </c>
      <c r="D2344" s="14">
        <f t="shared" si="36"/>
        <v>41.25</v>
      </c>
      <c r="E2344" s="1"/>
    </row>
    <row r="2345" s="66" customFormat="1" customHeight="1" spans="1:5">
      <c r="A2345" s="25" t="s">
        <v>3139</v>
      </c>
      <c r="B2345" s="25" t="s">
        <v>3133</v>
      </c>
      <c r="C2345" s="75">
        <v>15.29</v>
      </c>
      <c r="D2345" s="14">
        <f t="shared" si="36"/>
        <v>382.25</v>
      </c>
      <c r="E2345" s="1"/>
    </row>
    <row r="2346" s="66" customFormat="1" customHeight="1" spans="1:5">
      <c r="A2346" s="25" t="s">
        <v>3140</v>
      </c>
      <c r="B2346" s="25" t="s">
        <v>3119</v>
      </c>
      <c r="C2346" s="75">
        <v>8.96</v>
      </c>
      <c r="D2346" s="14">
        <f t="shared" si="36"/>
        <v>224</v>
      </c>
      <c r="E2346" s="1"/>
    </row>
    <row r="2347" s="66" customFormat="1" customHeight="1" spans="1:5">
      <c r="A2347" s="25" t="s">
        <v>3141</v>
      </c>
      <c r="B2347" s="15" t="s">
        <v>3142</v>
      </c>
      <c r="C2347" s="75">
        <v>4.8</v>
      </c>
      <c r="D2347" s="14">
        <f t="shared" si="36"/>
        <v>120</v>
      </c>
      <c r="E2347" s="1"/>
    </row>
    <row r="2348" s="66" customFormat="1" customHeight="1" spans="1:5">
      <c r="A2348" s="25" t="s">
        <v>3143</v>
      </c>
      <c r="B2348" s="15" t="s">
        <v>3142</v>
      </c>
      <c r="C2348" s="75">
        <v>2.2</v>
      </c>
      <c r="D2348" s="14">
        <f t="shared" si="36"/>
        <v>55</v>
      </c>
      <c r="E2348" s="1"/>
    </row>
    <row r="2349" s="66" customFormat="1" customHeight="1" spans="1:5">
      <c r="A2349" s="25" t="s">
        <v>3144</v>
      </c>
      <c r="B2349" s="25" t="s">
        <v>3119</v>
      </c>
      <c r="C2349" s="75">
        <v>5.06</v>
      </c>
      <c r="D2349" s="14">
        <f t="shared" si="36"/>
        <v>126.5</v>
      </c>
      <c r="E2349" s="1"/>
    </row>
    <row r="2350" s="66" customFormat="1" customHeight="1" spans="1:5">
      <c r="A2350" s="25" t="s">
        <v>3145</v>
      </c>
      <c r="B2350" s="25" t="s">
        <v>3113</v>
      </c>
      <c r="C2350" s="75">
        <v>8.8</v>
      </c>
      <c r="D2350" s="14">
        <f t="shared" si="36"/>
        <v>220</v>
      </c>
      <c r="E2350" s="1"/>
    </row>
    <row r="2351" s="66" customFormat="1" customHeight="1" spans="1:5">
      <c r="A2351" s="25" t="s">
        <v>3146</v>
      </c>
      <c r="B2351" s="25" t="s">
        <v>3113</v>
      </c>
      <c r="C2351" s="75">
        <v>33</v>
      </c>
      <c r="D2351" s="14">
        <f t="shared" si="36"/>
        <v>825</v>
      </c>
      <c r="E2351" s="1"/>
    </row>
    <row r="2352" s="66" customFormat="1" customHeight="1" spans="1:5">
      <c r="A2352" s="25" t="s">
        <v>3147</v>
      </c>
      <c r="B2352" s="25" t="s">
        <v>3119</v>
      </c>
      <c r="C2352" s="75">
        <v>3.46</v>
      </c>
      <c r="D2352" s="14">
        <f t="shared" si="36"/>
        <v>86.5</v>
      </c>
      <c r="E2352" s="1"/>
    </row>
    <row r="2353" s="66" customFormat="1" customHeight="1" spans="1:5">
      <c r="A2353" s="25" t="s">
        <v>3148</v>
      </c>
      <c r="B2353" s="25" t="s">
        <v>3119</v>
      </c>
      <c r="C2353" s="75">
        <v>0.55</v>
      </c>
      <c r="D2353" s="14">
        <f t="shared" si="36"/>
        <v>13.75</v>
      </c>
      <c r="E2353" s="1"/>
    </row>
    <row r="2354" s="66" customFormat="1" customHeight="1" spans="1:5">
      <c r="A2354" s="25" t="s">
        <v>3149</v>
      </c>
      <c r="B2354" s="25" t="s">
        <v>3119</v>
      </c>
      <c r="C2354" s="75">
        <v>1.37</v>
      </c>
      <c r="D2354" s="14">
        <f t="shared" si="36"/>
        <v>34.25</v>
      </c>
      <c r="E2354" s="1"/>
    </row>
    <row r="2355" s="66" customFormat="1" customHeight="1" spans="1:5">
      <c r="A2355" s="25" t="s">
        <v>3150</v>
      </c>
      <c r="B2355" s="25" t="s">
        <v>3119</v>
      </c>
      <c r="C2355" s="75">
        <v>7.15</v>
      </c>
      <c r="D2355" s="14">
        <f t="shared" si="36"/>
        <v>178.75</v>
      </c>
      <c r="E2355" s="1"/>
    </row>
    <row r="2356" s="66" customFormat="1" customHeight="1" spans="1:5">
      <c r="A2356" s="25" t="s">
        <v>3151</v>
      </c>
      <c r="B2356" s="25" t="s">
        <v>3119</v>
      </c>
      <c r="C2356" s="75">
        <v>0.82</v>
      </c>
      <c r="D2356" s="14">
        <f t="shared" si="36"/>
        <v>20.5</v>
      </c>
      <c r="E2356" s="1"/>
    </row>
    <row r="2357" s="66" customFormat="1" customHeight="1" spans="1:5">
      <c r="A2357" s="25" t="s">
        <v>3152</v>
      </c>
      <c r="B2357" s="25" t="s">
        <v>3119</v>
      </c>
      <c r="C2357" s="75">
        <v>8.25</v>
      </c>
      <c r="D2357" s="14">
        <f t="shared" si="36"/>
        <v>206.25</v>
      </c>
      <c r="E2357" s="1"/>
    </row>
    <row r="2358" s="66" customFormat="1" customHeight="1" spans="1:5">
      <c r="A2358" s="25" t="s">
        <v>3153</v>
      </c>
      <c r="B2358" s="25" t="s">
        <v>3119</v>
      </c>
      <c r="C2358" s="75">
        <v>4.95</v>
      </c>
      <c r="D2358" s="14">
        <f t="shared" si="36"/>
        <v>123.75</v>
      </c>
      <c r="E2358" s="1"/>
    </row>
    <row r="2359" s="66" customFormat="1" customHeight="1" spans="1:5">
      <c r="A2359" s="25" t="s">
        <v>3154</v>
      </c>
      <c r="B2359" s="25" t="s">
        <v>3155</v>
      </c>
      <c r="C2359" s="75">
        <v>6.27</v>
      </c>
      <c r="D2359" s="14">
        <f t="shared" si="36"/>
        <v>156.75</v>
      </c>
      <c r="E2359" s="1"/>
    </row>
    <row r="2360" s="66" customFormat="1" customHeight="1" spans="1:5">
      <c r="A2360" s="25" t="s">
        <v>3156</v>
      </c>
      <c r="B2360" s="25" t="s">
        <v>3119</v>
      </c>
      <c r="C2360" s="75">
        <v>4.95</v>
      </c>
      <c r="D2360" s="14">
        <f t="shared" si="36"/>
        <v>123.75</v>
      </c>
      <c r="E2360" s="1"/>
    </row>
    <row r="2361" s="66" customFormat="1" customHeight="1" spans="1:5">
      <c r="A2361" s="25" t="s">
        <v>3157</v>
      </c>
      <c r="B2361" s="25" t="s">
        <v>3122</v>
      </c>
      <c r="C2361" s="75">
        <v>55.6</v>
      </c>
      <c r="D2361" s="14">
        <f t="shared" si="36"/>
        <v>1390</v>
      </c>
      <c r="E2361" s="1"/>
    </row>
    <row r="2362" s="66" customFormat="1" customHeight="1" spans="1:5">
      <c r="A2362" s="25" t="s">
        <v>3158</v>
      </c>
      <c r="B2362" s="25" t="s">
        <v>3159</v>
      </c>
      <c r="C2362" s="75">
        <v>8.25</v>
      </c>
      <c r="D2362" s="14">
        <f t="shared" si="36"/>
        <v>206.25</v>
      </c>
      <c r="E2362" s="1"/>
    </row>
    <row r="2363" s="66" customFormat="1" customHeight="1" spans="1:5">
      <c r="A2363" s="25" t="s">
        <v>3160</v>
      </c>
      <c r="B2363" s="25" t="s">
        <v>3155</v>
      </c>
      <c r="C2363" s="75">
        <v>5.54</v>
      </c>
      <c r="D2363" s="14">
        <f t="shared" si="36"/>
        <v>138.5</v>
      </c>
      <c r="E2363" s="1"/>
    </row>
    <row r="2364" s="66" customFormat="1" customHeight="1" spans="1:5">
      <c r="A2364" s="25" t="s">
        <v>3161</v>
      </c>
      <c r="B2364" s="25" t="s">
        <v>3115</v>
      </c>
      <c r="C2364" s="75">
        <v>6.54</v>
      </c>
      <c r="D2364" s="14">
        <f t="shared" si="36"/>
        <v>163.5</v>
      </c>
      <c r="E2364" s="1"/>
    </row>
    <row r="2365" s="66" customFormat="1" customHeight="1" spans="1:5">
      <c r="A2365" s="25" t="s">
        <v>3162</v>
      </c>
      <c r="B2365" s="25" t="s">
        <v>3159</v>
      </c>
      <c r="C2365" s="75">
        <v>145.75</v>
      </c>
      <c r="D2365" s="14">
        <f t="shared" si="36"/>
        <v>3643.75</v>
      </c>
      <c r="E2365" s="1"/>
    </row>
    <row r="2366" s="66" customFormat="1" customHeight="1" spans="1:5">
      <c r="A2366" s="25" t="s">
        <v>3163</v>
      </c>
      <c r="B2366" s="25" t="s">
        <v>3155</v>
      </c>
      <c r="C2366" s="75">
        <v>5.54</v>
      </c>
      <c r="D2366" s="14">
        <f t="shared" si="36"/>
        <v>138.5</v>
      </c>
      <c r="E2366" s="1"/>
    </row>
    <row r="2367" s="66" customFormat="1" customHeight="1" spans="1:5">
      <c r="A2367" s="25" t="s">
        <v>3164</v>
      </c>
      <c r="B2367" s="25" t="s">
        <v>3155</v>
      </c>
      <c r="C2367" s="75">
        <v>4.76</v>
      </c>
      <c r="D2367" s="14">
        <f t="shared" si="36"/>
        <v>119</v>
      </c>
      <c r="E2367" s="1"/>
    </row>
    <row r="2368" s="66" customFormat="1" customHeight="1" spans="1:5">
      <c r="A2368" s="25" t="s">
        <v>3165</v>
      </c>
      <c r="B2368" s="25" t="s">
        <v>3166</v>
      </c>
      <c r="C2368" s="75">
        <v>8.25</v>
      </c>
      <c r="D2368" s="14">
        <f t="shared" si="36"/>
        <v>206.25</v>
      </c>
      <c r="E2368" s="1"/>
    </row>
    <row r="2369" s="66" customFormat="1" customHeight="1" spans="1:5">
      <c r="A2369" s="25" t="s">
        <v>3167</v>
      </c>
      <c r="B2369" s="25" t="s">
        <v>3166</v>
      </c>
      <c r="C2369" s="75">
        <v>3.7</v>
      </c>
      <c r="D2369" s="14">
        <f t="shared" si="36"/>
        <v>92.5</v>
      </c>
      <c r="E2369" s="1"/>
    </row>
    <row r="2370" s="66" customFormat="1" customHeight="1" spans="1:5">
      <c r="A2370" s="25" t="s">
        <v>3168</v>
      </c>
      <c r="B2370" s="25" t="s">
        <v>3166</v>
      </c>
      <c r="C2370" s="75">
        <v>3.3</v>
      </c>
      <c r="D2370" s="14">
        <f t="shared" si="36"/>
        <v>82.5</v>
      </c>
      <c r="E2370" s="1"/>
    </row>
    <row r="2371" s="66" customFormat="1" customHeight="1" spans="1:5">
      <c r="A2371" s="25" t="s">
        <v>3169</v>
      </c>
      <c r="B2371" s="25" t="s">
        <v>3124</v>
      </c>
      <c r="C2371" s="75">
        <v>1.93</v>
      </c>
      <c r="D2371" s="14">
        <f t="shared" si="36"/>
        <v>48.25</v>
      </c>
      <c r="E2371" s="1"/>
    </row>
    <row r="2372" s="66" customFormat="1" customHeight="1" spans="1:5">
      <c r="A2372" s="25" t="s">
        <v>3170</v>
      </c>
      <c r="B2372" s="25" t="s">
        <v>3122</v>
      </c>
      <c r="C2372" s="75">
        <v>14.95</v>
      </c>
      <c r="D2372" s="14">
        <f t="shared" si="36"/>
        <v>373.75</v>
      </c>
      <c r="E2372" s="1"/>
    </row>
    <row r="2373" s="66" customFormat="1" customHeight="1" spans="1:5">
      <c r="A2373" s="25" t="s">
        <v>3171</v>
      </c>
      <c r="B2373" s="25" t="s">
        <v>3166</v>
      </c>
      <c r="C2373" s="75">
        <v>1.64</v>
      </c>
      <c r="D2373" s="14">
        <f t="shared" si="36"/>
        <v>41</v>
      </c>
      <c r="E2373" s="1"/>
    </row>
    <row r="2374" s="66" customFormat="1" customHeight="1" spans="1:5">
      <c r="A2374" s="25" t="s">
        <v>3172</v>
      </c>
      <c r="B2374" s="25" t="s">
        <v>3173</v>
      </c>
      <c r="C2374" s="75">
        <v>1.1</v>
      </c>
      <c r="D2374" s="14">
        <f t="shared" ref="D2374:D2437" si="37">25*C2374</f>
        <v>27.5</v>
      </c>
      <c r="E2374" s="1"/>
    </row>
    <row r="2375" s="66" customFormat="1" customHeight="1" spans="1:5">
      <c r="A2375" s="25" t="s">
        <v>2722</v>
      </c>
      <c r="B2375" s="25" t="s">
        <v>3166</v>
      </c>
      <c r="C2375" s="75">
        <v>2.5</v>
      </c>
      <c r="D2375" s="14">
        <f t="shared" si="37"/>
        <v>62.5</v>
      </c>
      <c r="E2375" s="1"/>
    </row>
    <row r="2376" s="66" customFormat="1" customHeight="1" spans="1:5">
      <c r="A2376" s="25" t="s">
        <v>3174</v>
      </c>
      <c r="B2376" s="25" t="s">
        <v>3166</v>
      </c>
      <c r="C2376" s="75">
        <v>0.8</v>
      </c>
      <c r="D2376" s="14">
        <f t="shared" si="37"/>
        <v>20</v>
      </c>
      <c r="E2376" s="1"/>
    </row>
    <row r="2377" s="66" customFormat="1" customHeight="1" spans="1:5">
      <c r="A2377" s="25" t="s">
        <v>3175</v>
      </c>
      <c r="B2377" s="25" t="s">
        <v>3166</v>
      </c>
      <c r="C2377" s="75">
        <v>3.8</v>
      </c>
      <c r="D2377" s="14">
        <f t="shared" si="37"/>
        <v>95</v>
      </c>
      <c r="E2377" s="1"/>
    </row>
    <row r="2378" s="66" customFormat="1" customHeight="1" spans="1:5">
      <c r="A2378" s="25" t="s">
        <v>3176</v>
      </c>
      <c r="B2378" s="25" t="s">
        <v>3122</v>
      </c>
      <c r="C2378" s="75">
        <v>7.48</v>
      </c>
      <c r="D2378" s="14">
        <f t="shared" si="37"/>
        <v>187</v>
      </c>
      <c r="E2378" s="1"/>
    </row>
    <row r="2379" s="66" customFormat="1" customHeight="1" spans="1:5">
      <c r="A2379" s="25" t="s">
        <v>3177</v>
      </c>
      <c r="B2379" s="25" t="s">
        <v>3166</v>
      </c>
      <c r="C2379" s="75">
        <v>1</v>
      </c>
      <c r="D2379" s="14">
        <f t="shared" si="37"/>
        <v>25</v>
      </c>
      <c r="E2379" s="1"/>
    </row>
    <row r="2380" s="66" customFormat="1" customHeight="1" spans="1:5">
      <c r="A2380" s="25" t="s">
        <v>3178</v>
      </c>
      <c r="B2380" s="15" t="s">
        <v>3179</v>
      </c>
      <c r="C2380" s="75">
        <v>5</v>
      </c>
      <c r="D2380" s="14">
        <f t="shared" si="37"/>
        <v>125</v>
      </c>
      <c r="E2380" s="1"/>
    </row>
    <row r="2381" s="66" customFormat="1" customHeight="1" spans="1:5">
      <c r="A2381" s="25" t="s">
        <v>3180</v>
      </c>
      <c r="B2381" s="15" t="s">
        <v>3179</v>
      </c>
      <c r="C2381" s="75">
        <v>0.2</v>
      </c>
      <c r="D2381" s="14">
        <f t="shared" si="37"/>
        <v>5</v>
      </c>
      <c r="E2381" s="1"/>
    </row>
    <row r="2382" s="66" customFormat="1" customHeight="1" spans="1:5">
      <c r="A2382" s="25" t="s">
        <v>3181</v>
      </c>
      <c r="B2382" s="15" t="s">
        <v>3179</v>
      </c>
      <c r="C2382" s="75">
        <v>0.7</v>
      </c>
      <c r="D2382" s="14">
        <f t="shared" si="37"/>
        <v>17.5</v>
      </c>
      <c r="E2382" s="1"/>
    </row>
    <row r="2383" s="66" customFormat="1" customHeight="1" spans="1:5">
      <c r="A2383" s="25" t="s">
        <v>3182</v>
      </c>
      <c r="B2383" s="15" t="s">
        <v>3124</v>
      </c>
      <c r="C2383" s="75">
        <v>5.26</v>
      </c>
      <c r="D2383" s="14">
        <f t="shared" si="37"/>
        <v>131.5</v>
      </c>
      <c r="E2383" s="1"/>
    </row>
    <row r="2384" s="66" customFormat="1" customHeight="1" spans="1:5">
      <c r="A2384" s="25" t="s">
        <v>3183</v>
      </c>
      <c r="B2384" s="15" t="s">
        <v>3124</v>
      </c>
      <c r="C2384" s="75">
        <v>2.49</v>
      </c>
      <c r="D2384" s="14">
        <f t="shared" si="37"/>
        <v>62.25</v>
      </c>
      <c r="E2384" s="1"/>
    </row>
    <row r="2385" s="66" customFormat="1" customHeight="1" spans="1:5">
      <c r="A2385" s="25" t="s">
        <v>3184</v>
      </c>
      <c r="B2385" s="15" t="s">
        <v>3124</v>
      </c>
      <c r="C2385" s="75">
        <v>1.66</v>
      </c>
      <c r="D2385" s="14">
        <f t="shared" si="37"/>
        <v>41.5</v>
      </c>
      <c r="E2385" s="1"/>
    </row>
    <row r="2386" s="66" customFormat="1" customHeight="1" spans="1:5">
      <c r="A2386" s="25" t="s">
        <v>3185</v>
      </c>
      <c r="B2386" s="15" t="s">
        <v>3124</v>
      </c>
      <c r="C2386" s="75">
        <v>2.77</v>
      </c>
      <c r="D2386" s="14">
        <f t="shared" si="37"/>
        <v>69.25</v>
      </c>
      <c r="E2386" s="1"/>
    </row>
    <row r="2387" s="66" customFormat="1" customHeight="1" spans="1:5">
      <c r="A2387" s="25" t="s">
        <v>3186</v>
      </c>
      <c r="B2387" s="15" t="s">
        <v>3124</v>
      </c>
      <c r="C2387" s="75">
        <v>4.43</v>
      </c>
      <c r="D2387" s="14">
        <f t="shared" si="37"/>
        <v>110.75</v>
      </c>
      <c r="E2387" s="1"/>
    </row>
    <row r="2388" s="66" customFormat="1" customHeight="1" spans="1:5">
      <c r="A2388" s="25" t="s">
        <v>1470</v>
      </c>
      <c r="B2388" s="25" t="s">
        <v>3187</v>
      </c>
      <c r="C2388" s="75">
        <v>17.72</v>
      </c>
      <c r="D2388" s="14">
        <f t="shared" si="37"/>
        <v>443</v>
      </c>
      <c r="E2388" s="1"/>
    </row>
    <row r="2389" s="66" customFormat="1" customHeight="1" spans="1:5">
      <c r="A2389" s="25" t="s">
        <v>3188</v>
      </c>
      <c r="B2389" s="25" t="s">
        <v>3187</v>
      </c>
      <c r="C2389" s="75">
        <v>6.09</v>
      </c>
      <c r="D2389" s="14">
        <f t="shared" si="37"/>
        <v>152.25</v>
      </c>
      <c r="E2389" s="1"/>
    </row>
    <row r="2390" s="66" customFormat="1" customHeight="1" spans="1:5">
      <c r="A2390" s="25" t="s">
        <v>3189</v>
      </c>
      <c r="B2390" s="25" t="s">
        <v>3124</v>
      </c>
      <c r="C2390" s="75">
        <v>3.77</v>
      </c>
      <c r="D2390" s="14">
        <f t="shared" si="37"/>
        <v>94.25</v>
      </c>
      <c r="E2390" s="1"/>
    </row>
    <row r="2391" s="66" customFormat="1" customHeight="1" spans="1:5">
      <c r="A2391" s="25" t="s">
        <v>3190</v>
      </c>
      <c r="B2391" s="25" t="s">
        <v>3124</v>
      </c>
      <c r="C2391" s="75">
        <v>5.54</v>
      </c>
      <c r="D2391" s="14">
        <f t="shared" si="37"/>
        <v>138.5</v>
      </c>
      <c r="E2391" s="1"/>
    </row>
    <row r="2392" s="66" customFormat="1" customHeight="1" spans="1:5">
      <c r="A2392" s="25" t="s">
        <v>3191</v>
      </c>
      <c r="B2392" s="15" t="s">
        <v>3187</v>
      </c>
      <c r="C2392" s="75">
        <v>8.58</v>
      </c>
      <c r="D2392" s="14">
        <f t="shared" si="37"/>
        <v>214.5</v>
      </c>
      <c r="E2392" s="1"/>
    </row>
    <row r="2393" s="66" customFormat="1" customHeight="1" spans="1:5">
      <c r="A2393" s="25" t="s">
        <v>3192</v>
      </c>
      <c r="B2393" s="15" t="s">
        <v>3187</v>
      </c>
      <c r="C2393" s="75">
        <v>5.54</v>
      </c>
      <c r="D2393" s="14">
        <f t="shared" si="37"/>
        <v>138.5</v>
      </c>
      <c r="E2393" s="1"/>
    </row>
    <row r="2394" s="66" customFormat="1" customHeight="1" spans="1:5">
      <c r="A2394" s="25" t="s">
        <v>3193</v>
      </c>
      <c r="B2394" s="15" t="s">
        <v>3194</v>
      </c>
      <c r="C2394" s="75">
        <v>3.21</v>
      </c>
      <c r="D2394" s="14">
        <f t="shared" si="37"/>
        <v>80.25</v>
      </c>
      <c r="E2394" s="1"/>
    </row>
    <row r="2395" s="66" customFormat="1" customHeight="1" spans="1:5">
      <c r="A2395" s="25" t="s">
        <v>3195</v>
      </c>
      <c r="B2395" s="15" t="s">
        <v>3124</v>
      </c>
      <c r="C2395" s="75">
        <v>3.32</v>
      </c>
      <c r="D2395" s="14">
        <f t="shared" si="37"/>
        <v>83</v>
      </c>
      <c r="E2395" s="1"/>
    </row>
    <row r="2396" s="66" customFormat="1" customHeight="1" spans="1:5">
      <c r="A2396" s="25" t="s">
        <v>3196</v>
      </c>
      <c r="B2396" s="25" t="s">
        <v>3119</v>
      </c>
      <c r="C2396" s="75">
        <v>5.22</v>
      </c>
      <c r="D2396" s="14">
        <f t="shared" si="37"/>
        <v>130.5</v>
      </c>
      <c r="E2396" s="1"/>
    </row>
    <row r="2397" s="66" customFormat="1" customHeight="1" spans="1:5">
      <c r="A2397" s="25" t="s">
        <v>3197</v>
      </c>
      <c r="B2397" s="25" t="s">
        <v>3124</v>
      </c>
      <c r="C2397" s="75">
        <v>3.22</v>
      </c>
      <c r="D2397" s="14">
        <f t="shared" si="37"/>
        <v>80.5</v>
      </c>
      <c r="E2397" s="1"/>
    </row>
    <row r="2398" s="66" customFormat="1" customHeight="1" spans="1:5">
      <c r="A2398" s="25" t="s">
        <v>3198</v>
      </c>
      <c r="B2398" s="25" t="s">
        <v>3124</v>
      </c>
      <c r="C2398" s="75">
        <v>50.94</v>
      </c>
      <c r="D2398" s="14">
        <f t="shared" si="37"/>
        <v>1273.5</v>
      </c>
      <c r="E2398" s="1"/>
    </row>
    <row r="2399" s="66" customFormat="1" customHeight="1" spans="1:5">
      <c r="A2399" s="25" t="s">
        <v>3199</v>
      </c>
      <c r="B2399" s="15" t="s">
        <v>3187</v>
      </c>
      <c r="C2399" s="75">
        <v>4.6</v>
      </c>
      <c r="D2399" s="14">
        <f t="shared" si="37"/>
        <v>115</v>
      </c>
      <c r="E2399" s="1"/>
    </row>
    <row r="2400" s="66" customFormat="1" customHeight="1" spans="1:5">
      <c r="A2400" s="25" t="s">
        <v>3200</v>
      </c>
      <c r="B2400" s="25" t="s">
        <v>3194</v>
      </c>
      <c r="C2400" s="75">
        <v>110</v>
      </c>
      <c r="D2400" s="14">
        <f t="shared" si="37"/>
        <v>2750</v>
      </c>
      <c r="E2400" s="1"/>
    </row>
    <row r="2401" s="66" customFormat="1" customHeight="1" spans="1:5">
      <c r="A2401" s="25" t="s">
        <v>1740</v>
      </c>
      <c r="B2401" s="15" t="s">
        <v>3179</v>
      </c>
      <c r="C2401" s="75">
        <v>1</v>
      </c>
      <c r="D2401" s="14">
        <f t="shared" si="37"/>
        <v>25</v>
      </c>
      <c r="E2401" s="1"/>
    </row>
    <row r="2402" s="66" customFormat="1" customHeight="1" spans="1:5">
      <c r="A2402" s="25" t="s">
        <v>3201</v>
      </c>
      <c r="B2402" s="25" t="s">
        <v>3173</v>
      </c>
      <c r="C2402" s="75">
        <v>8.25</v>
      </c>
      <c r="D2402" s="14">
        <f t="shared" si="37"/>
        <v>206.25</v>
      </c>
      <c r="E2402" s="1"/>
    </row>
    <row r="2403" s="66" customFormat="1" customHeight="1" spans="1:5">
      <c r="A2403" s="25" t="s">
        <v>3202</v>
      </c>
      <c r="B2403" s="25" t="s">
        <v>3173</v>
      </c>
      <c r="C2403" s="75">
        <v>11</v>
      </c>
      <c r="D2403" s="14">
        <f t="shared" si="37"/>
        <v>275</v>
      </c>
      <c r="E2403" s="1"/>
    </row>
    <row r="2404" s="66" customFormat="1" customHeight="1" spans="1:5">
      <c r="A2404" s="25" t="s">
        <v>3203</v>
      </c>
      <c r="B2404" s="25" t="s">
        <v>3173</v>
      </c>
      <c r="C2404" s="30">
        <v>56.65</v>
      </c>
      <c r="D2404" s="14">
        <f t="shared" si="37"/>
        <v>1416.25</v>
      </c>
      <c r="E2404" s="1"/>
    </row>
    <row r="2405" s="66" customFormat="1" customHeight="1" spans="1:5">
      <c r="A2405" s="25" t="s">
        <v>3204</v>
      </c>
      <c r="B2405" s="25" t="s">
        <v>3173</v>
      </c>
      <c r="C2405" s="75">
        <v>2.14</v>
      </c>
      <c r="D2405" s="14">
        <f t="shared" si="37"/>
        <v>53.5</v>
      </c>
      <c r="E2405" s="1"/>
    </row>
    <row r="2406" s="66" customFormat="1" customHeight="1" spans="1:5">
      <c r="A2406" s="25" t="s">
        <v>3205</v>
      </c>
      <c r="B2406" s="25" t="s">
        <v>3173</v>
      </c>
      <c r="C2406" s="75">
        <v>5.4</v>
      </c>
      <c r="D2406" s="14">
        <f t="shared" si="37"/>
        <v>135</v>
      </c>
      <c r="E2406" s="1"/>
    </row>
    <row r="2407" s="66" customFormat="1" customHeight="1" spans="1:5">
      <c r="A2407" s="25" t="s">
        <v>3206</v>
      </c>
      <c r="B2407" s="25" t="s">
        <v>3115</v>
      </c>
      <c r="C2407" s="75">
        <v>7</v>
      </c>
      <c r="D2407" s="14">
        <f t="shared" si="37"/>
        <v>175</v>
      </c>
      <c r="E2407" s="1"/>
    </row>
    <row r="2408" s="66" customFormat="1" customHeight="1" spans="1:5">
      <c r="A2408" s="25" t="s">
        <v>3207</v>
      </c>
      <c r="B2408" s="25" t="s">
        <v>3173</v>
      </c>
      <c r="C2408" s="75">
        <v>1.92</v>
      </c>
      <c r="D2408" s="14">
        <f t="shared" si="37"/>
        <v>48</v>
      </c>
      <c r="E2408" s="1"/>
    </row>
    <row r="2409" s="66" customFormat="1" customHeight="1" spans="1:5">
      <c r="A2409" s="25" t="s">
        <v>3208</v>
      </c>
      <c r="B2409" s="25" t="s">
        <v>3119</v>
      </c>
      <c r="C2409" s="75">
        <v>4.4</v>
      </c>
      <c r="D2409" s="14">
        <f t="shared" si="37"/>
        <v>110</v>
      </c>
      <c r="E2409" s="1"/>
    </row>
    <row r="2410" s="66" customFormat="1" customHeight="1" spans="1:5">
      <c r="A2410" s="25" t="s">
        <v>3209</v>
      </c>
      <c r="B2410" s="15" t="s">
        <v>3179</v>
      </c>
      <c r="C2410" s="75">
        <v>0.3</v>
      </c>
      <c r="D2410" s="14">
        <f t="shared" si="37"/>
        <v>7.5</v>
      </c>
      <c r="E2410" s="1"/>
    </row>
    <row r="2411" s="66" customFormat="1" customHeight="1" spans="1:5">
      <c r="A2411" s="25" t="s">
        <v>3210</v>
      </c>
      <c r="B2411" s="25" t="s">
        <v>3142</v>
      </c>
      <c r="C2411" s="75">
        <v>2.2</v>
      </c>
      <c r="D2411" s="14">
        <f t="shared" si="37"/>
        <v>55</v>
      </c>
      <c r="E2411" s="1"/>
    </row>
    <row r="2412" s="66" customFormat="1" customHeight="1" spans="1:5">
      <c r="A2412" s="25" t="s">
        <v>3211</v>
      </c>
      <c r="B2412" s="15" t="s">
        <v>3187</v>
      </c>
      <c r="C2412" s="75">
        <v>7.37</v>
      </c>
      <c r="D2412" s="14">
        <f t="shared" si="37"/>
        <v>184.25</v>
      </c>
      <c r="E2412" s="1"/>
    </row>
    <row r="2413" s="66" customFormat="1" customHeight="1" spans="1:5">
      <c r="A2413" s="25" t="s">
        <v>3212</v>
      </c>
      <c r="B2413" s="25" t="s">
        <v>3133</v>
      </c>
      <c r="C2413" s="75">
        <v>2.31</v>
      </c>
      <c r="D2413" s="14">
        <f t="shared" si="37"/>
        <v>57.75</v>
      </c>
      <c r="E2413" s="1"/>
    </row>
    <row r="2414" s="66" customFormat="1" customHeight="1" spans="1:5">
      <c r="A2414" s="25" t="s">
        <v>3213</v>
      </c>
      <c r="B2414" s="25" t="s">
        <v>3133</v>
      </c>
      <c r="C2414" s="75">
        <v>6.05</v>
      </c>
      <c r="D2414" s="14">
        <f t="shared" si="37"/>
        <v>151.25</v>
      </c>
      <c r="E2414" s="1"/>
    </row>
    <row r="2415" s="66" customFormat="1" customHeight="1" spans="1:5">
      <c r="A2415" s="25" t="s">
        <v>3214</v>
      </c>
      <c r="B2415" s="25" t="s">
        <v>3119</v>
      </c>
      <c r="C2415" s="75">
        <v>6.6</v>
      </c>
      <c r="D2415" s="14">
        <f t="shared" si="37"/>
        <v>165</v>
      </c>
      <c r="E2415" s="1"/>
    </row>
    <row r="2416" s="66" customFormat="1" customHeight="1" spans="1:5">
      <c r="A2416" s="25" t="s">
        <v>3215</v>
      </c>
      <c r="B2416" s="25" t="s">
        <v>3119</v>
      </c>
      <c r="C2416" s="75">
        <v>4.12</v>
      </c>
      <c r="D2416" s="14">
        <f t="shared" si="37"/>
        <v>103</v>
      </c>
      <c r="E2416" s="1"/>
    </row>
    <row r="2417" s="66" customFormat="1" customHeight="1" spans="1:5">
      <c r="A2417" s="25" t="s">
        <v>3216</v>
      </c>
      <c r="B2417" s="25" t="s">
        <v>3119</v>
      </c>
      <c r="C2417" s="75">
        <v>2.8</v>
      </c>
      <c r="D2417" s="14">
        <f t="shared" si="37"/>
        <v>70</v>
      </c>
      <c r="E2417" s="1"/>
    </row>
    <row r="2418" s="66" customFormat="1" customHeight="1" spans="1:5">
      <c r="A2418" s="25" t="s">
        <v>3217</v>
      </c>
      <c r="B2418" s="25" t="s">
        <v>3119</v>
      </c>
      <c r="C2418" s="75">
        <v>153.17</v>
      </c>
      <c r="D2418" s="14">
        <f t="shared" si="37"/>
        <v>3829.25</v>
      </c>
      <c r="E2418" s="1"/>
    </row>
    <row r="2419" s="66" customFormat="1" customHeight="1" spans="1:5">
      <c r="A2419" s="25" t="s">
        <v>3218</v>
      </c>
      <c r="B2419" s="25" t="s">
        <v>3119</v>
      </c>
      <c r="C2419" s="75">
        <v>9.9</v>
      </c>
      <c r="D2419" s="14">
        <f t="shared" si="37"/>
        <v>247.5</v>
      </c>
      <c r="E2419" s="1"/>
    </row>
    <row r="2420" s="66" customFormat="1" customHeight="1" spans="1:5">
      <c r="A2420" s="25" t="s">
        <v>3219</v>
      </c>
      <c r="B2420" s="25" t="s">
        <v>3119</v>
      </c>
      <c r="C2420" s="75">
        <v>12.1</v>
      </c>
      <c r="D2420" s="14">
        <f t="shared" si="37"/>
        <v>302.5</v>
      </c>
      <c r="E2420" s="1"/>
    </row>
    <row r="2421" s="66" customFormat="1" customHeight="1" spans="1:5">
      <c r="A2421" s="25" t="s">
        <v>3220</v>
      </c>
      <c r="B2421" s="25" t="s">
        <v>3119</v>
      </c>
      <c r="C2421" s="75">
        <v>11</v>
      </c>
      <c r="D2421" s="14">
        <f t="shared" si="37"/>
        <v>275</v>
      </c>
      <c r="E2421" s="1"/>
    </row>
    <row r="2422" s="66" customFormat="1" customHeight="1" spans="1:5">
      <c r="A2422" s="25" t="s">
        <v>3221</v>
      </c>
      <c r="B2422" s="25" t="s">
        <v>3119</v>
      </c>
      <c r="C2422" s="75">
        <v>4.73</v>
      </c>
      <c r="D2422" s="14">
        <f t="shared" si="37"/>
        <v>118.25</v>
      </c>
      <c r="E2422" s="1"/>
    </row>
    <row r="2423" s="66" customFormat="1" customHeight="1" spans="1:5">
      <c r="A2423" s="25" t="s">
        <v>3222</v>
      </c>
      <c r="B2423" s="25" t="s">
        <v>3119</v>
      </c>
      <c r="C2423" s="75">
        <v>4.84</v>
      </c>
      <c r="D2423" s="14">
        <f t="shared" si="37"/>
        <v>121</v>
      </c>
      <c r="E2423" s="1"/>
    </row>
    <row r="2424" s="66" customFormat="1" customHeight="1" spans="1:5">
      <c r="A2424" s="25" t="s">
        <v>3223</v>
      </c>
      <c r="B2424" s="25" t="s">
        <v>3119</v>
      </c>
      <c r="C2424" s="75">
        <v>3.75</v>
      </c>
      <c r="D2424" s="14">
        <f t="shared" si="37"/>
        <v>93.75</v>
      </c>
      <c r="E2424" s="1"/>
    </row>
    <row r="2425" s="66" customFormat="1" customHeight="1" spans="1:5">
      <c r="A2425" s="25" t="s">
        <v>3224</v>
      </c>
      <c r="B2425" s="25" t="s">
        <v>3119</v>
      </c>
      <c r="C2425" s="75">
        <v>2.2</v>
      </c>
      <c r="D2425" s="14">
        <f t="shared" si="37"/>
        <v>55</v>
      </c>
      <c r="E2425" s="1"/>
    </row>
    <row r="2426" s="66" customFormat="1" customHeight="1" spans="1:5">
      <c r="A2426" s="25" t="s">
        <v>3225</v>
      </c>
      <c r="B2426" s="25" t="s">
        <v>3119</v>
      </c>
      <c r="C2426" s="75">
        <v>7.15</v>
      </c>
      <c r="D2426" s="14">
        <f t="shared" si="37"/>
        <v>178.75</v>
      </c>
      <c r="E2426" s="1"/>
    </row>
    <row r="2427" s="66" customFormat="1" customHeight="1" spans="1:5">
      <c r="A2427" s="25" t="s">
        <v>3226</v>
      </c>
      <c r="B2427" s="25" t="s">
        <v>3119</v>
      </c>
      <c r="C2427" s="75">
        <v>4.4</v>
      </c>
      <c r="D2427" s="14">
        <f t="shared" si="37"/>
        <v>110</v>
      </c>
      <c r="E2427" s="1"/>
    </row>
    <row r="2428" s="66" customFormat="1" customHeight="1" spans="1:5">
      <c r="A2428" s="25" t="s">
        <v>3227</v>
      </c>
      <c r="B2428" s="25" t="s">
        <v>3119</v>
      </c>
      <c r="C2428" s="75">
        <v>0.82</v>
      </c>
      <c r="D2428" s="14">
        <f t="shared" si="37"/>
        <v>20.5</v>
      </c>
      <c r="E2428" s="1"/>
    </row>
    <row r="2429" s="66" customFormat="1" customHeight="1" spans="1:5">
      <c r="A2429" s="25" t="s">
        <v>3228</v>
      </c>
      <c r="B2429" s="15" t="s">
        <v>3122</v>
      </c>
      <c r="C2429" s="75">
        <v>20.5</v>
      </c>
      <c r="D2429" s="14">
        <f t="shared" si="37"/>
        <v>512.5</v>
      </c>
      <c r="E2429" s="1"/>
    </row>
    <row r="2430" s="66" customFormat="1" customHeight="1" spans="1:5">
      <c r="A2430" s="25" t="s">
        <v>3229</v>
      </c>
      <c r="B2430" s="25" t="s">
        <v>3155</v>
      </c>
      <c r="C2430" s="75">
        <v>71.46</v>
      </c>
      <c r="D2430" s="14">
        <f t="shared" si="37"/>
        <v>1786.5</v>
      </c>
      <c r="E2430" s="1"/>
    </row>
    <row r="2431" s="66" customFormat="1" customHeight="1" spans="1:5">
      <c r="A2431" s="25" t="s">
        <v>3230</v>
      </c>
      <c r="B2431" s="25" t="s">
        <v>3155</v>
      </c>
      <c r="C2431" s="75">
        <v>3.88</v>
      </c>
      <c r="D2431" s="14">
        <f t="shared" si="37"/>
        <v>97</v>
      </c>
      <c r="E2431" s="1"/>
    </row>
    <row r="2432" s="66" customFormat="1" customHeight="1" spans="1:5">
      <c r="A2432" s="25" t="s">
        <v>3231</v>
      </c>
      <c r="B2432" s="25" t="s">
        <v>3155</v>
      </c>
      <c r="C2432" s="75">
        <v>4.87</v>
      </c>
      <c r="D2432" s="14">
        <f t="shared" si="37"/>
        <v>121.75</v>
      </c>
      <c r="E2432" s="1"/>
    </row>
    <row r="2433" s="66" customFormat="1" customHeight="1" spans="1:5">
      <c r="A2433" s="25" t="s">
        <v>2689</v>
      </c>
      <c r="B2433" s="25" t="s">
        <v>3155</v>
      </c>
      <c r="C2433" s="75">
        <v>4.4</v>
      </c>
      <c r="D2433" s="14">
        <f t="shared" si="37"/>
        <v>110</v>
      </c>
      <c r="E2433" s="1"/>
    </row>
    <row r="2434" s="66" customFormat="1" customHeight="1" spans="1:5">
      <c r="A2434" s="25" t="s">
        <v>3232</v>
      </c>
      <c r="B2434" s="25" t="s">
        <v>3155</v>
      </c>
      <c r="C2434" s="75">
        <v>3.77</v>
      </c>
      <c r="D2434" s="14">
        <f t="shared" si="37"/>
        <v>94.25</v>
      </c>
      <c r="E2434" s="1"/>
    </row>
    <row r="2435" s="66" customFormat="1" customHeight="1" spans="1:5">
      <c r="A2435" s="25" t="s">
        <v>3233</v>
      </c>
      <c r="B2435" s="25" t="s">
        <v>3155</v>
      </c>
      <c r="C2435" s="75">
        <v>4.71</v>
      </c>
      <c r="D2435" s="14">
        <f t="shared" si="37"/>
        <v>117.75</v>
      </c>
      <c r="E2435" s="1"/>
    </row>
    <row r="2436" s="66" customFormat="1" customHeight="1" spans="1:5">
      <c r="A2436" s="25" t="s">
        <v>3234</v>
      </c>
      <c r="B2436" s="25" t="s">
        <v>3155</v>
      </c>
      <c r="C2436" s="75">
        <v>5.26</v>
      </c>
      <c r="D2436" s="14">
        <f t="shared" si="37"/>
        <v>131.5</v>
      </c>
      <c r="E2436" s="1"/>
    </row>
    <row r="2437" s="66" customFormat="1" customHeight="1" spans="1:5">
      <c r="A2437" s="25" t="s">
        <v>3235</v>
      </c>
      <c r="B2437" s="25" t="s">
        <v>3155</v>
      </c>
      <c r="C2437" s="75">
        <v>4.43</v>
      </c>
      <c r="D2437" s="14">
        <f t="shared" si="37"/>
        <v>110.75</v>
      </c>
      <c r="E2437" s="1"/>
    </row>
    <row r="2438" s="66" customFormat="1" customHeight="1" spans="1:5">
      <c r="A2438" s="25" t="s">
        <v>3236</v>
      </c>
      <c r="B2438" s="25" t="s">
        <v>3155</v>
      </c>
      <c r="C2438" s="75">
        <v>6.37</v>
      </c>
      <c r="D2438" s="14">
        <f t="shared" ref="D2438:D2501" si="38">25*C2438</f>
        <v>159.25</v>
      </c>
      <c r="E2438" s="1"/>
    </row>
    <row r="2439" s="66" customFormat="1" customHeight="1" spans="1:5">
      <c r="A2439" s="25" t="s">
        <v>3237</v>
      </c>
      <c r="B2439" s="15" t="s">
        <v>3122</v>
      </c>
      <c r="C2439" s="75">
        <v>6.65</v>
      </c>
      <c r="D2439" s="14">
        <f t="shared" si="38"/>
        <v>166.25</v>
      </c>
      <c r="E2439" s="1"/>
    </row>
    <row r="2440" s="66" customFormat="1" customHeight="1" spans="1:5">
      <c r="A2440" s="25" t="s">
        <v>3238</v>
      </c>
      <c r="B2440" s="25" t="s">
        <v>3155</v>
      </c>
      <c r="C2440" s="75">
        <v>12.18</v>
      </c>
      <c r="D2440" s="14">
        <f t="shared" si="38"/>
        <v>304.5</v>
      </c>
      <c r="E2440" s="1"/>
    </row>
    <row r="2441" s="66" customFormat="1" customHeight="1" spans="1:5">
      <c r="A2441" s="25" t="s">
        <v>3239</v>
      </c>
      <c r="B2441" s="25" t="s">
        <v>3155</v>
      </c>
      <c r="C2441" s="75">
        <v>9.42</v>
      </c>
      <c r="D2441" s="14">
        <f t="shared" si="38"/>
        <v>235.5</v>
      </c>
      <c r="E2441" s="1"/>
    </row>
    <row r="2442" s="66" customFormat="1" customHeight="1" spans="1:5">
      <c r="A2442" s="25" t="s">
        <v>3240</v>
      </c>
      <c r="B2442" s="25" t="s">
        <v>3155</v>
      </c>
      <c r="C2442" s="75">
        <v>1.66</v>
      </c>
      <c r="D2442" s="14">
        <f t="shared" si="38"/>
        <v>41.5</v>
      </c>
      <c r="E2442" s="1"/>
    </row>
    <row r="2443" s="66" customFormat="1" customHeight="1" spans="1:5">
      <c r="A2443" s="25" t="s">
        <v>3241</v>
      </c>
      <c r="B2443" s="25" t="s">
        <v>3155</v>
      </c>
      <c r="C2443" s="75">
        <v>1.1</v>
      </c>
      <c r="D2443" s="14">
        <f t="shared" si="38"/>
        <v>27.5</v>
      </c>
      <c r="E2443" s="1"/>
    </row>
    <row r="2444" s="66" customFormat="1" customHeight="1" spans="1:5">
      <c r="A2444" s="25" t="s">
        <v>3242</v>
      </c>
      <c r="B2444" s="25" t="s">
        <v>3155</v>
      </c>
      <c r="C2444" s="75">
        <v>4.43</v>
      </c>
      <c r="D2444" s="14">
        <f t="shared" si="38"/>
        <v>110.75</v>
      </c>
      <c r="E2444" s="1"/>
    </row>
    <row r="2445" s="66" customFormat="1" customHeight="1" spans="1:5">
      <c r="A2445" s="25" t="s">
        <v>3243</v>
      </c>
      <c r="B2445" s="25" t="s">
        <v>3119</v>
      </c>
      <c r="C2445" s="75">
        <v>12.1</v>
      </c>
      <c r="D2445" s="14">
        <f t="shared" si="38"/>
        <v>302.5</v>
      </c>
      <c r="E2445" s="1"/>
    </row>
    <row r="2446" s="66" customFormat="1" customHeight="1" spans="1:5">
      <c r="A2446" s="25" t="s">
        <v>3244</v>
      </c>
      <c r="B2446" s="25" t="s">
        <v>3113</v>
      </c>
      <c r="C2446" s="75">
        <v>4.9</v>
      </c>
      <c r="D2446" s="14">
        <f t="shared" si="38"/>
        <v>122.5</v>
      </c>
      <c r="E2446" s="1"/>
    </row>
    <row r="2447" s="66" customFormat="1" customHeight="1" spans="1:5">
      <c r="A2447" s="25" t="s">
        <v>3245</v>
      </c>
      <c r="B2447" s="25" t="s">
        <v>3173</v>
      </c>
      <c r="C2447" s="75">
        <v>45.5</v>
      </c>
      <c r="D2447" s="14">
        <f t="shared" si="38"/>
        <v>1137.5</v>
      </c>
      <c r="E2447" s="1"/>
    </row>
    <row r="2448" s="66" customFormat="1" customHeight="1" spans="1:5">
      <c r="A2448" s="25" t="s">
        <v>3246</v>
      </c>
      <c r="B2448" s="25" t="s">
        <v>3159</v>
      </c>
      <c r="C2448" s="75">
        <v>7.15</v>
      </c>
      <c r="D2448" s="14">
        <f t="shared" si="38"/>
        <v>178.75</v>
      </c>
      <c r="E2448" s="1"/>
    </row>
    <row r="2449" s="66" customFormat="1" customHeight="1" spans="1:5">
      <c r="A2449" s="25" t="s">
        <v>3247</v>
      </c>
      <c r="B2449" s="25" t="s">
        <v>3159</v>
      </c>
      <c r="C2449" s="75">
        <v>3.85</v>
      </c>
      <c r="D2449" s="14">
        <f t="shared" si="38"/>
        <v>96.25</v>
      </c>
      <c r="E2449" s="1"/>
    </row>
    <row r="2450" s="66" customFormat="1" customHeight="1" spans="1:5">
      <c r="A2450" s="25" t="s">
        <v>3248</v>
      </c>
      <c r="B2450" s="25" t="s">
        <v>3159</v>
      </c>
      <c r="C2450" s="75">
        <v>1.65</v>
      </c>
      <c r="D2450" s="14">
        <f t="shared" si="38"/>
        <v>41.25</v>
      </c>
      <c r="E2450" s="1"/>
    </row>
    <row r="2451" s="66" customFormat="1" customHeight="1" spans="1:5">
      <c r="A2451" s="25" t="s">
        <v>3249</v>
      </c>
      <c r="B2451" s="25" t="s">
        <v>3159</v>
      </c>
      <c r="C2451" s="75">
        <v>5.44</v>
      </c>
      <c r="D2451" s="14">
        <f t="shared" si="38"/>
        <v>136</v>
      </c>
      <c r="E2451" s="1"/>
    </row>
    <row r="2452" s="66" customFormat="1" customHeight="1" spans="1:5">
      <c r="A2452" s="25" t="s">
        <v>3250</v>
      </c>
      <c r="B2452" s="25" t="s">
        <v>3159</v>
      </c>
      <c r="C2452" s="75">
        <v>1.65</v>
      </c>
      <c r="D2452" s="14">
        <f t="shared" si="38"/>
        <v>41.25</v>
      </c>
      <c r="E2452" s="1"/>
    </row>
    <row r="2453" s="66" customFormat="1" customHeight="1" spans="1:5">
      <c r="A2453" s="25" t="s">
        <v>2255</v>
      </c>
      <c r="B2453" s="25" t="s">
        <v>3159</v>
      </c>
      <c r="C2453" s="75">
        <v>3.85</v>
      </c>
      <c r="D2453" s="14">
        <f t="shared" si="38"/>
        <v>96.25</v>
      </c>
      <c r="E2453" s="1"/>
    </row>
    <row r="2454" s="66" customFormat="1" customHeight="1" spans="1:5">
      <c r="A2454" s="25" t="s">
        <v>3251</v>
      </c>
      <c r="B2454" s="25" t="s">
        <v>3173</v>
      </c>
      <c r="C2454" s="75">
        <v>0.55</v>
      </c>
      <c r="D2454" s="14">
        <f t="shared" si="38"/>
        <v>13.75</v>
      </c>
      <c r="E2454" s="1"/>
    </row>
    <row r="2455" s="66" customFormat="1" customHeight="1" spans="1:5">
      <c r="A2455" s="25" t="s">
        <v>3252</v>
      </c>
      <c r="B2455" s="25" t="s">
        <v>3173</v>
      </c>
      <c r="C2455" s="75">
        <v>3.85</v>
      </c>
      <c r="D2455" s="14">
        <f t="shared" si="38"/>
        <v>96.25</v>
      </c>
      <c r="E2455" s="1"/>
    </row>
    <row r="2456" s="66" customFormat="1" customHeight="1" spans="1:5">
      <c r="A2456" s="25" t="s">
        <v>3253</v>
      </c>
      <c r="B2456" s="25" t="s">
        <v>3115</v>
      </c>
      <c r="C2456" s="75">
        <v>8.09</v>
      </c>
      <c r="D2456" s="14">
        <f t="shared" si="38"/>
        <v>202.25</v>
      </c>
      <c r="E2456" s="1"/>
    </row>
    <row r="2457" s="66" customFormat="1" customHeight="1" spans="1:5">
      <c r="A2457" s="25" t="s">
        <v>3254</v>
      </c>
      <c r="B2457" s="25" t="s">
        <v>3255</v>
      </c>
      <c r="C2457" s="75">
        <v>3.3</v>
      </c>
      <c r="D2457" s="14">
        <f t="shared" si="38"/>
        <v>82.5</v>
      </c>
      <c r="E2457" s="1"/>
    </row>
    <row r="2458" s="66" customFormat="1" customHeight="1" spans="1:5">
      <c r="A2458" s="25" t="s">
        <v>3256</v>
      </c>
      <c r="B2458" s="25" t="s">
        <v>3115</v>
      </c>
      <c r="C2458" s="75">
        <v>9.97</v>
      </c>
      <c r="D2458" s="14">
        <f t="shared" si="38"/>
        <v>249.25</v>
      </c>
      <c r="E2458" s="1"/>
    </row>
    <row r="2459" s="66" customFormat="1" customHeight="1" spans="1:5">
      <c r="A2459" s="25" t="s">
        <v>3257</v>
      </c>
      <c r="B2459" s="25" t="s">
        <v>3122</v>
      </c>
      <c r="C2459" s="75">
        <v>2.21</v>
      </c>
      <c r="D2459" s="14">
        <f t="shared" si="38"/>
        <v>55.25</v>
      </c>
      <c r="E2459" s="1"/>
    </row>
    <row r="2460" s="66" customFormat="1" customHeight="1" spans="1:5">
      <c r="A2460" s="25" t="s">
        <v>3258</v>
      </c>
      <c r="B2460" s="25" t="s">
        <v>3122</v>
      </c>
      <c r="C2460" s="75">
        <v>5.71</v>
      </c>
      <c r="D2460" s="14">
        <f t="shared" si="38"/>
        <v>142.75</v>
      </c>
      <c r="E2460" s="1"/>
    </row>
    <row r="2461" s="66" customFormat="1" customHeight="1" spans="1:5">
      <c r="A2461" s="25" t="s">
        <v>3259</v>
      </c>
      <c r="B2461" s="25" t="s">
        <v>3122</v>
      </c>
      <c r="C2461" s="75">
        <v>20.5</v>
      </c>
      <c r="D2461" s="14">
        <f t="shared" si="38"/>
        <v>512.5</v>
      </c>
      <c r="E2461" s="1"/>
    </row>
    <row r="2462" s="66" customFormat="1" customHeight="1" spans="1:5">
      <c r="A2462" s="25" t="s">
        <v>3260</v>
      </c>
      <c r="B2462" s="25" t="s">
        <v>3122</v>
      </c>
      <c r="C2462" s="75">
        <v>1.1</v>
      </c>
      <c r="D2462" s="14">
        <f t="shared" si="38"/>
        <v>27.5</v>
      </c>
      <c r="E2462" s="1"/>
    </row>
    <row r="2463" s="66" customFormat="1" customHeight="1" spans="1:5">
      <c r="A2463" s="25" t="s">
        <v>3261</v>
      </c>
      <c r="B2463" s="25" t="s">
        <v>3187</v>
      </c>
      <c r="C2463" s="75">
        <v>9.14</v>
      </c>
      <c r="D2463" s="14">
        <f t="shared" si="38"/>
        <v>228.5</v>
      </c>
      <c r="E2463" s="1"/>
    </row>
    <row r="2464" s="66" customFormat="1" customHeight="1" spans="1:5">
      <c r="A2464" s="25" t="s">
        <v>3262</v>
      </c>
      <c r="B2464" s="25" t="s">
        <v>3187</v>
      </c>
      <c r="C2464" s="75">
        <v>4.7</v>
      </c>
      <c r="D2464" s="14">
        <f t="shared" si="38"/>
        <v>117.5</v>
      </c>
      <c r="E2464" s="1"/>
    </row>
    <row r="2465" s="66" customFormat="1" customHeight="1" spans="1:5">
      <c r="A2465" s="25" t="s">
        <v>3263</v>
      </c>
      <c r="B2465" s="25" t="s">
        <v>3187</v>
      </c>
      <c r="C2465" s="75">
        <v>12.5</v>
      </c>
      <c r="D2465" s="14">
        <f t="shared" si="38"/>
        <v>312.5</v>
      </c>
      <c r="E2465" s="1"/>
    </row>
    <row r="2466" s="66" customFormat="1" customHeight="1" spans="1:5">
      <c r="A2466" s="25" t="s">
        <v>3264</v>
      </c>
      <c r="B2466" s="25" t="s">
        <v>3187</v>
      </c>
      <c r="C2466" s="75">
        <v>9.97</v>
      </c>
      <c r="D2466" s="14">
        <f t="shared" si="38"/>
        <v>249.25</v>
      </c>
      <c r="E2466" s="1"/>
    </row>
    <row r="2467" s="66" customFormat="1" customHeight="1" spans="1:5">
      <c r="A2467" s="25" t="s">
        <v>3265</v>
      </c>
      <c r="B2467" s="25" t="s">
        <v>3121</v>
      </c>
      <c r="C2467" s="75">
        <v>2.75</v>
      </c>
      <c r="D2467" s="14">
        <f t="shared" si="38"/>
        <v>68.75</v>
      </c>
      <c r="E2467" s="1"/>
    </row>
    <row r="2468" s="66" customFormat="1" customHeight="1" spans="1:5">
      <c r="A2468" s="25" t="s">
        <v>3266</v>
      </c>
      <c r="B2468" s="25" t="s">
        <v>3187</v>
      </c>
      <c r="C2468" s="75">
        <v>8.86</v>
      </c>
      <c r="D2468" s="14">
        <f t="shared" si="38"/>
        <v>221.5</v>
      </c>
      <c r="E2468" s="1"/>
    </row>
    <row r="2469" s="66" customFormat="1" customHeight="1" spans="1:5">
      <c r="A2469" s="25" t="s">
        <v>3267</v>
      </c>
      <c r="B2469" s="25" t="s">
        <v>3121</v>
      </c>
      <c r="C2469" s="75">
        <v>12.65</v>
      </c>
      <c r="D2469" s="14">
        <f t="shared" si="38"/>
        <v>316.25</v>
      </c>
      <c r="E2469" s="1"/>
    </row>
    <row r="2470" s="66" customFormat="1" customHeight="1" spans="1:5">
      <c r="A2470" s="25" t="s">
        <v>3268</v>
      </c>
      <c r="B2470" s="25" t="s">
        <v>3187</v>
      </c>
      <c r="C2470" s="75">
        <v>6.87</v>
      </c>
      <c r="D2470" s="14">
        <f t="shared" si="38"/>
        <v>171.75</v>
      </c>
      <c r="E2470" s="1"/>
    </row>
    <row r="2471" s="66" customFormat="1" customHeight="1" spans="1:5">
      <c r="A2471" s="25" t="s">
        <v>3269</v>
      </c>
      <c r="B2471" s="25" t="s">
        <v>3121</v>
      </c>
      <c r="C2471" s="75">
        <v>5.22</v>
      </c>
      <c r="D2471" s="14">
        <f t="shared" si="38"/>
        <v>130.5</v>
      </c>
      <c r="E2471" s="1"/>
    </row>
    <row r="2472" s="66" customFormat="1" customHeight="1" spans="1:5">
      <c r="A2472" s="25" t="s">
        <v>3270</v>
      </c>
      <c r="B2472" s="25" t="s">
        <v>3187</v>
      </c>
      <c r="C2472" s="75">
        <v>3.05</v>
      </c>
      <c r="D2472" s="14">
        <f t="shared" si="38"/>
        <v>76.25</v>
      </c>
      <c r="E2472" s="1"/>
    </row>
    <row r="2473" s="66" customFormat="1" customHeight="1" spans="1:5">
      <c r="A2473" s="25" t="s">
        <v>3271</v>
      </c>
      <c r="B2473" s="25" t="s">
        <v>3121</v>
      </c>
      <c r="C2473" s="75">
        <v>148.5</v>
      </c>
      <c r="D2473" s="14">
        <f t="shared" si="38"/>
        <v>3712.5</v>
      </c>
      <c r="E2473" s="1"/>
    </row>
    <row r="2474" s="66" customFormat="1" customHeight="1" spans="1:5">
      <c r="A2474" s="25" t="s">
        <v>3272</v>
      </c>
      <c r="B2474" s="25" t="s">
        <v>3121</v>
      </c>
      <c r="C2474" s="75">
        <v>1.1</v>
      </c>
      <c r="D2474" s="14">
        <f t="shared" si="38"/>
        <v>27.5</v>
      </c>
      <c r="E2474" s="1"/>
    </row>
    <row r="2475" s="66" customFormat="1" customHeight="1" spans="1:5">
      <c r="A2475" s="25" t="s">
        <v>3273</v>
      </c>
      <c r="B2475" s="25" t="s">
        <v>3121</v>
      </c>
      <c r="C2475" s="75">
        <v>6.05</v>
      </c>
      <c r="D2475" s="14">
        <f t="shared" si="38"/>
        <v>151.25</v>
      </c>
      <c r="E2475" s="1"/>
    </row>
    <row r="2476" s="66" customFormat="1" customHeight="1" spans="1:5">
      <c r="A2476" s="25" t="s">
        <v>3274</v>
      </c>
      <c r="B2476" s="25" t="s">
        <v>3121</v>
      </c>
      <c r="C2476" s="75">
        <v>1.37</v>
      </c>
      <c r="D2476" s="14">
        <f t="shared" si="38"/>
        <v>34.25</v>
      </c>
      <c r="E2476" s="1"/>
    </row>
    <row r="2477" s="66" customFormat="1" customHeight="1" spans="1:5">
      <c r="A2477" s="25" t="s">
        <v>3275</v>
      </c>
      <c r="B2477" s="25" t="s">
        <v>3121</v>
      </c>
      <c r="C2477" s="75">
        <v>5.37</v>
      </c>
      <c r="D2477" s="14">
        <f t="shared" si="38"/>
        <v>134.25</v>
      </c>
      <c r="E2477" s="1"/>
    </row>
    <row r="2478" s="66" customFormat="1" customHeight="1" spans="1:5">
      <c r="A2478" s="25" t="s">
        <v>3276</v>
      </c>
      <c r="B2478" s="25" t="s">
        <v>3121</v>
      </c>
      <c r="C2478" s="75">
        <v>4</v>
      </c>
      <c r="D2478" s="14">
        <f t="shared" si="38"/>
        <v>100</v>
      </c>
      <c r="E2478" s="1"/>
    </row>
    <row r="2479" s="66" customFormat="1" customHeight="1" spans="1:5">
      <c r="A2479" s="25" t="s">
        <v>3277</v>
      </c>
      <c r="B2479" s="25" t="s">
        <v>3194</v>
      </c>
      <c r="C2479" s="75">
        <v>14.97</v>
      </c>
      <c r="D2479" s="14">
        <f t="shared" si="38"/>
        <v>374.25</v>
      </c>
      <c r="E2479" s="1"/>
    </row>
    <row r="2480" s="66" customFormat="1" customHeight="1" spans="1:5">
      <c r="A2480" s="25" t="s">
        <v>3278</v>
      </c>
      <c r="B2480" s="15" t="s">
        <v>3187</v>
      </c>
      <c r="C2480" s="75">
        <v>3.05</v>
      </c>
      <c r="D2480" s="14">
        <f t="shared" si="38"/>
        <v>76.25</v>
      </c>
      <c r="E2480" s="1"/>
    </row>
    <row r="2481" s="66" customFormat="1" customHeight="1" spans="1:5">
      <c r="A2481" s="25" t="s">
        <v>3279</v>
      </c>
      <c r="B2481" s="25" t="s">
        <v>3194</v>
      </c>
      <c r="C2481" s="75">
        <v>17.45</v>
      </c>
      <c r="D2481" s="14">
        <f t="shared" si="38"/>
        <v>436.25</v>
      </c>
      <c r="E2481" s="1"/>
    </row>
    <row r="2482" s="66" customFormat="1" customHeight="1" spans="1:5">
      <c r="A2482" s="25" t="s">
        <v>3280</v>
      </c>
      <c r="B2482" s="25" t="s">
        <v>3119</v>
      </c>
      <c r="C2482" s="75">
        <v>3.75</v>
      </c>
      <c r="D2482" s="14">
        <f t="shared" si="38"/>
        <v>93.75</v>
      </c>
      <c r="E2482" s="1"/>
    </row>
    <row r="2483" s="66" customFormat="1" customHeight="1" spans="1:5">
      <c r="A2483" s="25" t="s">
        <v>3281</v>
      </c>
      <c r="B2483" s="25" t="s">
        <v>3194</v>
      </c>
      <c r="C2483" s="75">
        <v>31.3</v>
      </c>
      <c r="D2483" s="14">
        <f t="shared" si="38"/>
        <v>782.5</v>
      </c>
      <c r="E2483" s="1"/>
    </row>
    <row r="2484" s="66" customFormat="1" customHeight="1" spans="1:5">
      <c r="A2484" s="25" t="s">
        <v>3282</v>
      </c>
      <c r="B2484" s="25" t="s">
        <v>3126</v>
      </c>
      <c r="C2484" s="75">
        <v>2.1</v>
      </c>
      <c r="D2484" s="14">
        <f t="shared" si="38"/>
        <v>52.5</v>
      </c>
      <c r="E2484" s="1"/>
    </row>
    <row r="2485" s="66" customFormat="1" customHeight="1" spans="1:5">
      <c r="A2485" s="25" t="s">
        <v>3283</v>
      </c>
      <c r="B2485" s="25" t="s">
        <v>3126</v>
      </c>
      <c r="C2485" s="75">
        <v>10.25</v>
      </c>
      <c r="D2485" s="14">
        <f t="shared" si="38"/>
        <v>256.25</v>
      </c>
      <c r="E2485" s="1"/>
    </row>
    <row r="2486" s="66" customFormat="1" customHeight="1" spans="1:5">
      <c r="A2486" s="25" t="s">
        <v>3284</v>
      </c>
      <c r="B2486" s="25" t="s">
        <v>3173</v>
      </c>
      <c r="C2486" s="75">
        <v>4.67</v>
      </c>
      <c r="D2486" s="14">
        <f t="shared" si="38"/>
        <v>116.75</v>
      </c>
      <c r="E2486" s="1"/>
    </row>
    <row r="2487" s="66" customFormat="1" customHeight="1" spans="1:5">
      <c r="A2487" s="25" t="s">
        <v>3285</v>
      </c>
      <c r="B2487" s="15" t="s">
        <v>3179</v>
      </c>
      <c r="C2487" s="75">
        <v>0.5</v>
      </c>
      <c r="D2487" s="14">
        <f t="shared" si="38"/>
        <v>12.5</v>
      </c>
      <c r="E2487" s="1"/>
    </row>
    <row r="2488" s="66" customFormat="1" customHeight="1" spans="1:5">
      <c r="A2488" s="25" t="s">
        <v>3286</v>
      </c>
      <c r="B2488" s="15" t="s">
        <v>3179</v>
      </c>
      <c r="C2488" s="75">
        <v>2</v>
      </c>
      <c r="D2488" s="14">
        <f t="shared" si="38"/>
        <v>50</v>
      </c>
      <c r="E2488" s="1"/>
    </row>
    <row r="2489" s="66" customFormat="1" customHeight="1" spans="1:5">
      <c r="A2489" s="25" t="s">
        <v>3287</v>
      </c>
      <c r="B2489" s="25" t="s">
        <v>3126</v>
      </c>
      <c r="C2489" s="75">
        <v>3.32</v>
      </c>
      <c r="D2489" s="14">
        <f t="shared" si="38"/>
        <v>83</v>
      </c>
      <c r="E2489" s="1"/>
    </row>
    <row r="2490" s="66" customFormat="1" customHeight="1" spans="1:5">
      <c r="A2490" s="25" t="s">
        <v>3288</v>
      </c>
      <c r="B2490" s="25" t="s">
        <v>3126</v>
      </c>
      <c r="C2490" s="75">
        <v>2.77</v>
      </c>
      <c r="D2490" s="14">
        <f t="shared" si="38"/>
        <v>69.25</v>
      </c>
      <c r="E2490" s="1"/>
    </row>
    <row r="2491" s="66" customFormat="1" customHeight="1" spans="1:5">
      <c r="A2491" s="25" t="s">
        <v>3289</v>
      </c>
      <c r="B2491" s="25" t="s">
        <v>3179</v>
      </c>
      <c r="C2491" s="75">
        <v>0.85</v>
      </c>
      <c r="D2491" s="14">
        <f t="shared" si="38"/>
        <v>21.25</v>
      </c>
      <c r="E2491" s="1"/>
    </row>
    <row r="2492" s="66" customFormat="1" customHeight="1" spans="1:5">
      <c r="A2492" s="25" t="s">
        <v>3290</v>
      </c>
      <c r="B2492" s="25" t="s">
        <v>3126</v>
      </c>
      <c r="C2492" s="75">
        <v>14.1</v>
      </c>
      <c r="D2492" s="14">
        <f t="shared" si="38"/>
        <v>352.5</v>
      </c>
      <c r="E2492" s="1"/>
    </row>
    <row r="2493" s="66" customFormat="1" customHeight="1" spans="1:5">
      <c r="A2493" s="25" t="s">
        <v>3291</v>
      </c>
      <c r="B2493" s="15" t="s">
        <v>3179</v>
      </c>
      <c r="C2493" s="75">
        <v>1</v>
      </c>
      <c r="D2493" s="14">
        <f t="shared" si="38"/>
        <v>25</v>
      </c>
      <c r="E2493" s="1"/>
    </row>
    <row r="2494" s="66" customFormat="1" customHeight="1" spans="1:5">
      <c r="A2494" s="25" t="s">
        <v>3292</v>
      </c>
      <c r="B2494" s="15" t="s">
        <v>3179</v>
      </c>
      <c r="C2494" s="75">
        <v>0.55</v>
      </c>
      <c r="D2494" s="14">
        <f t="shared" si="38"/>
        <v>13.75</v>
      </c>
      <c r="E2494" s="1"/>
    </row>
    <row r="2495" s="66" customFormat="1" customHeight="1" spans="1:5">
      <c r="A2495" s="25" t="s">
        <v>2627</v>
      </c>
      <c r="B2495" s="15" t="s">
        <v>3179</v>
      </c>
      <c r="C2495" s="75">
        <v>1.5</v>
      </c>
      <c r="D2495" s="14">
        <f t="shared" si="38"/>
        <v>37.5</v>
      </c>
      <c r="E2495" s="1"/>
    </row>
    <row r="2496" s="66" customFormat="1" customHeight="1" spans="1:5">
      <c r="A2496" s="25" t="s">
        <v>3293</v>
      </c>
      <c r="B2496" s="15" t="s">
        <v>3179</v>
      </c>
      <c r="C2496" s="75">
        <v>0.25</v>
      </c>
      <c r="D2496" s="14">
        <f t="shared" si="38"/>
        <v>6.25</v>
      </c>
      <c r="E2496" s="1"/>
    </row>
    <row r="2497" s="66" customFormat="1" customHeight="1" spans="1:5">
      <c r="A2497" s="25" t="s">
        <v>3294</v>
      </c>
      <c r="B2497" s="15" t="s">
        <v>3179</v>
      </c>
      <c r="C2497" s="75">
        <v>0.4</v>
      </c>
      <c r="D2497" s="14">
        <f t="shared" si="38"/>
        <v>10</v>
      </c>
      <c r="E2497" s="1"/>
    </row>
    <row r="2498" s="66" customFormat="1" customHeight="1" spans="1:5">
      <c r="A2498" s="25" t="s">
        <v>3295</v>
      </c>
      <c r="B2498" s="15" t="s">
        <v>3179</v>
      </c>
      <c r="C2498" s="75">
        <v>0.5</v>
      </c>
      <c r="D2498" s="14">
        <f t="shared" si="38"/>
        <v>12.5</v>
      </c>
      <c r="E2498" s="1"/>
    </row>
    <row r="2499" s="66" customFormat="1" customHeight="1" spans="1:5">
      <c r="A2499" s="25" t="s">
        <v>3296</v>
      </c>
      <c r="B2499" s="25" t="s">
        <v>3155</v>
      </c>
      <c r="C2499" s="75">
        <v>4.88</v>
      </c>
      <c r="D2499" s="14">
        <f t="shared" si="38"/>
        <v>122</v>
      </c>
      <c r="E2499" s="1"/>
    </row>
    <row r="2500" s="66" customFormat="1" customHeight="1" spans="1:5">
      <c r="A2500" s="25" t="s">
        <v>3297</v>
      </c>
      <c r="B2500" s="25" t="s">
        <v>3173</v>
      </c>
      <c r="C2500" s="75">
        <v>5.06</v>
      </c>
      <c r="D2500" s="14">
        <f t="shared" si="38"/>
        <v>126.5</v>
      </c>
      <c r="E2500" s="1"/>
    </row>
    <row r="2501" s="66" customFormat="1" customHeight="1" spans="1:5">
      <c r="A2501" s="25" t="s">
        <v>3298</v>
      </c>
      <c r="B2501" s="25" t="s">
        <v>3126</v>
      </c>
      <c r="C2501" s="75">
        <v>5</v>
      </c>
      <c r="D2501" s="14">
        <f t="shared" si="38"/>
        <v>125</v>
      </c>
      <c r="E2501" s="1"/>
    </row>
    <row r="2502" s="66" customFormat="1" customHeight="1" spans="1:5">
      <c r="A2502" s="25" t="s">
        <v>3299</v>
      </c>
      <c r="B2502" s="25" t="s">
        <v>3126</v>
      </c>
      <c r="C2502" s="75">
        <v>7.48</v>
      </c>
      <c r="D2502" s="14">
        <f t="shared" ref="D2502:D2565" si="39">25*C2502</f>
        <v>187</v>
      </c>
      <c r="E2502" s="1"/>
    </row>
    <row r="2503" s="66" customFormat="1" customHeight="1" spans="1:5">
      <c r="A2503" s="25" t="s">
        <v>3300</v>
      </c>
      <c r="B2503" s="25" t="s">
        <v>3124</v>
      </c>
      <c r="C2503" s="75">
        <v>4.54</v>
      </c>
      <c r="D2503" s="14">
        <f t="shared" si="39"/>
        <v>113.5</v>
      </c>
      <c r="E2503" s="1"/>
    </row>
    <row r="2504" s="66" customFormat="1" customHeight="1" spans="1:5">
      <c r="A2504" s="25" t="s">
        <v>3301</v>
      </c>
      <c r="B2504" s="25" t="s">
        <v>3124</v>
      </c>
      <c r="C2504" s="75">
        <v>2.77</v>
      </c>
      <c r="D2504" s="14">
        <f t="shared" si="39"/>
        <v>69.25</v>
      </c>
      <c r="E2504" s="1"/>
    </row>
    <row r="2505" s="66" customFormat="1" customHeight="1" spans="1:5">
      <c r="A2505" s="25" t="s">
        <v>3302</v>
      </c>
      <c r="B2505" s="25" t="s">
        <v>3159</v>
      </c>
      <c r="C2505" s="75">
        <v>1.1</v>
      </c>
      <c r="D2505" s="14">
        <f t="shared" si="39"/>
        <v>27.5</v>
      </c>
      <c r="E2505" s="1"/>
    </row>
    <row r="2506" s="66" customFormat="1" customHeight="1" spans="1:5">
      <c r="A2506" s="25" t="s">
        <v>3303</v>
      </c>
      <c r="B2506" s="25" t="s">
        <v>3159</v>
      </c>
      <c r="C2506" s="75">
        <v>4.29</v>
      </c>
      <c r="D2506" s="14">
        <f t="shared" si="39"/>
        <v>107.25</v>
      </c>
      <c r="E2506" s="1"/>
    </row>
    <row r="2507" s="66" customFormat="1" customHeight="1" spans="1:5">
      <c r="A2507" s="25" t="s">
        <v>3304</v>
      </c>
      <c r="B2507" s="25" t="s">
        <v>3159</v>
      </c>
      <c r="C2507" s="75">
        <v>1.21</v>
      </c>
      <c r="D2507" s="14">
        <f t="shared" si="39"/>
        <v>30.25</v>
      </c>
      <c r="E2507" s="1"/>
    </row>
    <row r="2508" s="66" customFormat="1" customHeight="1" spans="1:5">
      <c r="A2508" s="25" t="s">
        <v>3305</v>
      </c>
      <c r="B2508" s="25" t="s">
        <v>3159</v>
      </c>
      <c r="C2508" s="75">
        <v>0.55</v>
      </c>
      <c r="D2508" s="14">
        <f t="shared" si="39"/>
        <v>13.75</v>
      </c>
      <c r="E2508" s="1"/>
    </row>
    <row r="2509" s="66" customFormat="1" customHeight="1" spans="1:5">
      <c r="A2509" s="25" t="s">
        <v>3306</v>
      </c>
      <c r="B2509" s="25" t="s">
        <v>3159</v>
      </c>
      <c r="C2509" s="75">
        <v>0.55</v>
      </c>
      <c r="D2509" s="14">
        <f t="shared" si="39"/>
        <v>13.75</v>
      </c>
      <c r="E2509" s="1"/>
    </row>
    <row r="2510" s="66" customFormat="1" customHeight="1" spans="1:5">
      <c r="A2510" s="25" t="s">
        <v>3307</v>
      </c>
      <c r="B2510" s="25" t="s">
        <v>3155</v>
      </c>
      <c r="C2510" s="75">
        <v>3.32</v>
      </c>
      <c r="D2510" s="14">
        <f t="shared" si="39"/>
        <v>83</v>
      </c>
      <c r="E2510" s="1"/>
    </row>
    <row r="2511" s="66" customFormat="1" customHeight="1" spans="1:5">
      <c r="A2511" s="25" t="s">
        <v>3308</v>
      </c>
      <c r="B2511" s="25" t="s">
        <v>3159</v>
      </c>
      <c r="C2511" s="75">
        <v>1.32</v>
      </c>
      <c r="D2511" s="14">
        <f t="shared" si="39"/>
        <v>33</v>
      </c>
      <c r="E2511" s="1"/>
    </row>
    <row r="2512" s="66" customFormat="1" customHeight="1" spans="1:5">
      <c r="A2512" s="25" t="s">
        <v>3309</v>
      </c>
      <c r="B2512" s="25" t="s">
        <v>3122</v>
      </c>
      <c r="C2512" s="75">
        <v>13.68</v>
      </c>
      <c r="D2512" s="14">
        <f t="shared" si="39"/>
        <v>342</v>
      </c>
      <c r="E2512" s="1"/>
    </row>
    <row r="2513" s="66" customFormat="1" customHeight="1" spans="1:5">
      <c r="A2513" s="25" t="s">
        <v>3310</v>
      </c>
      <c r="B2513" s="25" t="s">
        <v>3122</v>
      </c>
      <c r="C2513" s="75">
        <v>7.2</v>
      </c>
      <c r="D2513" s="14">
        <f t="shared" si="39"/>
        <v>180</v>
      </c>
      <c r="E2513" s="1"/>
    </row>
    <row r="2514" s="66" customFormat="1" customHeight="1" spans="1:5">
      <c r="A2514" s="25" t="s">
        <v>3311</v>
      </c>
      <c r="B2514" s="25" t="s">
        <v>3133</v>
      </c>
      <c r="C2514" s="75">
        <v>88</v>
      </c>
      <c r="D2514" s="14">
        <f t="shared" si="39"/>
        <v>2200</v>
      </c>
      <c r="E2514" s="1"/>
    </row>
    <row r="2515" s="66" customFormat="1" customHeight="1" spans="1:5">
      <c r="A2515" s="25" t="s">
        <v>3312</v>
      </c>
      <c r="B2515" s="25" t="s">
        <v>3133</v>
      </c>
      <c r="C2515" s="75">
        <v>44.27</v>
      </c>
      <c r="D2515" s="14">
        <f t="shared" si="39"/>
        <v>1106.75</v>
      </c>
      <c r="E2515" s="1"/>
    </row>
    <row r="2516" s="66" customFormat="1" customHeight="1" spans="1:5">
      <c r="A2516" s="25" t="s">
        <v>3313</v>
      </c>
      <c r="B2516" s="25" t="s">
        <v>3159</v>
      </c>
      <c r="C2516" s="75">
        <v>4.95</v>
      </c>
      <c r="D2516" s="14">
        <f t="shared" si="39"/>
        <v>123.75</v>
      </c>
      <c r="E2516" s="1"/>
    </row>
    <row r="2517" s="66" customFormat="1" customHeight="1" spans="1:5">
      <c r="A2517" s="25" t="s">
        <v>3314</v>
      </c>
      <c r="B2517" s="25" t="s">
        <v>3159</v>
      </c>
      <c r="C2517" s="75">
        <v>1.32</v>
      </c>
      <c r="D2517" s="14">
        <f t="shared" si="39"/>
        <v>33</v>
      </c>
      <c r="E2517" s="1"/>
    </row>
    <row r="2518" s="66" customFormat="1" customHeight="1" spans="1:5">
      <c r="A2518" s="25" t="s">
        <v>3315</v>
      </c>
      <c r="B2518" s="25" t="s">
        <v>3173</v>
      </c>
      <c r="C2518" s="75">
        <v>1.21</v>
      </c>
      <c r="D2518" s="14">
        <f t="shared" si="39"/>
        <v>30.25</v>
      </c>
      <c r="E2518" s="1"/>
    </row>
    <row r="2519" s="66" customFormat="1" customHeight="1" spans="1:5">
      <c r="A2519" s="25" t="s">
        <v>3316</v>
      </c>
      <c r="B2519" s="25" t="s">
        <v>3113</v>
      </c>
      <c r="C2519" s="75">
        <v>6.6</v>
      </c>
      <c r="D2519" s="14">
        <f t="shared" si="39"/>
        <v>165</v>
      </c>
      <c r="E2519" s="1"/>
    </row>
    <row r="2520" s="66" customFormat="1" customHeight="1" spans="1:5">
      <c r="A2520" s="25" t="s">
        <v>3317</v>
      </c>
      <c r="B2520" s="25" t="s">
        <v>3113</v>
      </c>
      <c r="C2520" s="75">
        <v>4.4</v>
      </c>
      <c r="D2520" s="14">
        <f t="shared" si="39"/>
        <v>110</v>
      </c>
      <c r="E2520" s="1"/>
    </row>
    <row r="2521" s="66" customFormat="1" customHeight="1" spans="1:5">
      <c r="A2521" s="25" t="s">
        <v>3318</v>
      </c>
      <c r="B2521" s="25" t="s">
        <v>3113</v>
      </c>
      <c r="C2521" s="75">
        <v>8.2</v>
      </c>
      <c r="D2521" s="14">
        <f t="shared" si="39"/>
        <v>205</v>
      </c>
      <c r="E2521" s="1"/>
    </row>
    <row r="2522" s="66" customFormat="1" customHeight="1" spans="1:5">
      <c r="A2522" s="25" t="s">
        <v>3319</v>
      </c>
      <c r="B2522" s="25" t="s">
        <v>3194</v>
      </c>
      <c r="C2522" s="75">
        <v>16.06</v>
      </c>
      <c r="D2522" s="14">
        <f t="shared" si="39"/>
        <v>401.5</v>
      </c>
      <c r="E2522" s="1"/>
    </row>
    <row r="2523" s="66" customFormat="1" customHeight="1" spans="1:5">
      <c r="A2523" s="25" t="s">
        <v>3320</v>
      </c>
      <c r="B2523" s="25" t="s">
        <v>3255</v>
      </c>
      <c r="C2523" s="75">
        <v>6.6</v>
      </c>
      <c r="D2523" s="14">
        <f t="shared" si="39"/>
        <v>165</v>
      </c>
      <c r="E2523" s="1"/>
    </row>
    <row r="2524" s="66" customFormat="1" customHeight="1" spans="1:5">
      <c r="A2524" s="25" t="s">
        <v>2241</v>
      </c>
      <c r="B2524" s="25" t="s">
        <v>3255</v>
      </c>
      <c r="C2524" s="75">
        <v>12</v>
      </c>
      <c r="D2524" s="14">
        <f t="shared" si="39"/>
        <v>300</v>
      </c>
      <c r="E2524" s="1"/>
    </row>
    <row r="2525" s="66" customFormat="1" customHeight="1" spans="1:5">
      <c r="A2525" s="25" t="s">
        <v>3321</v>
      </c>
      <c r="B2525" s="25" t="s">
        <v>3142</v>
      </c>
      <c r="C2525" s="75">
        <v>5.5</v>
      </c>
      <c r="D2525" s="14">
        <f t="shared" si="39"/>
        <v>137.5</v>
      </c>
      <c r="E2525" s="1"/>
    </row>
    <row r="2526" s="66" customFormat="1" customHeight="1" spans="1:5">
      <c r="A2526" s="25" t="s">
        <v>3322</v>
      </c>
      <c r="B2526" s="25" t="s">
        <v>3255</v>
      </c>
      <c r="C2526" s="30">
        <v>1</v>
      </c>
      <c r="D2526" s="14">
        <f t="shared" si="39"/>
        <v>25</v>
      </c>
      <c r="E2526" s="1"/>
    </row>
    <row r="2527" s="66" customFormat="1" customHeight="1" spans="1:5">
      <c r="A2527" s="25" t="s">
        <v>3323</v>
      </c>
      <c r="B2527" s="25" t="s">
        <v>3194</v>
      </c>
      <c r="C2527" s="75">
        <v>3.32</v>
      </c>
      <c r="D2527" s="14">
        <f t="shared" si="39"/>
        <v>83</v>
      </c>
      <c r="E2527" s="1"/>
    </row>
    <row r="2528" s="66" customFormat="1" customHeight="1" spans="1:5">
      <c r="A2528" s="25" t="s">
        <v>3324</v>
      </c>
      <c r="B2528" s="25" t="s">
        <v>3142</v>
      </c>
      <c r="C2528" s="75">
        <v>3.3</v>
      </c>
      <c r="D2528" s="14">
        <f t="shared" si="39"/>
        <v>82.5</v>
      </c>
      <c r="E2528" s="1"/>
    </row>
    <row r="2529" s="66" customFormat="1" customHeight="1" spans="1:5">
      <c r="A2529" s="25" t="s">
        <v>3325</v>
      </c>
      <c r="B2529" s="25" t="s">
        <v>3255</v>
      </c>
      <c r="C2529" s="75">
        <v>5.5</v>
      </c>
      <c r="D2529" s="14">
        <f t="shared" si="39"/>
        <v>137.5</v>
      </c>
      <c r="E2529" s="1"/>
    </row>
    <row r="2530" s="66" customFormat="1" customHeight="1" spans="1:5">
      <c r="A2530" s="25" t="s">
        <v>3326</v>
      </c>
      <c r="B2530" s="15" t="s">
        <v>3187</v>
      </c>
      <c r="C2530" s="75">
        <v>7.75</v>
      </c>
      <c r="D2530" s="14">
        <f t="shared" si="39"/>
        <v>193.75</v>
      </c>
      <c r="E2530" s="1"/>
    </row>
    <row r="2531" s="66" customFormat="1" customHeight="1" spans="1:5">
      <c r="A2531" s="25" t="s">
        <v>3327</v>
      </c>
      <c r="B2531" s="25" t="s">
        <v>3255</v>
      </c>
      <c r="C2531" s="75">
        <v>3.3</v>
      </c>
      <c r="D2531" s="14">
        <f t="shared" si="39"/>
        <v>82.5</v>
      </c>
      <c r="E2531" s="1"/>
    </row>
    <row r="2532" s="66" customFormat="1" customHeight="1" spans="1:5">
      <c r="A2532" s="25" t="s">
        <v>3328</v>
      </c>
      <c r="B2532" s="25" t="s">
        <v>3113</v>
      </c>
      <c r="C2532" s="75">
        <v>6</v>
      </c>
      <c r="D2532" s="14">
        <f t="shared" si="39"/>
        <v>150</v>
      </c>
      <c r="E2532" s="1"/>
    </row>
    <row r="2533" s="66" customFormat="1" customHeight="1" spans="1:5">
      <c r="A2533" s="25" t="s">
        <v>3329</v>
      </c>
      <c r="B2533" s="15" t="s">
        <v>3255</v>
      </c>
      <c r="C2533" s="30">
        <v>1.5</v>
      </c>
      <c r="D2533" s="14">
        <f t="shared" si="39"/>
        <v>37.5</v>
      </c>
      <c r="E2533" s="1"/>
    </row>
    <row r="2534" s="66" customFormat="1" customHeight="1" spans="1:5">
      <c r="A2534" s="25" t="s">
        <v>3330</v>
      </c>
      <c r="B2534" s="25" t="s">
        <v>3117</v>
      </c>
      <c r="C2534" s="75">
        <v>5.5</v>
      </c>
      <c r="D2534" s="14">
        <f t="shared" si="39"/>
        <v>137.5</v>
      </c>
      <c r="E2534" s="1"/>
    </row>
    <row r="2535" s="66" customFormat="1" customHeight="1" spans="1:5">
      <c r="A2535" s="25" t="s">
        <v>3331</v>
      </c>
      <c r="B2535" s="25" t="s">
        <v>3117</v>
      </c>
      <c r="C2535" s="75">
        <v>3.8</v>
      </c>
      <c r="D2535" s="14">
        <f t="shared" si="39"/>
        <v>95</v>
      </c>
      <c r="E2535" s="1"/>
    </row>
    <row r="2536" s="66" customFormat="1" customHeight="1" spans="1:5">
      <c r="A2536" s="25" t="s">
        <v>3332</v>
      </c>
      <c r="B2536" s="25" t="s">
        <v>3255</v>
      </c>
      <c r="C2536" s="75">
        <v>3.3</v>
      </c>
      <c r="D2536" s="14">
        <f t="shared" si="39"/>
        <v>82.5</v>
      </c>
      <c r="E2536" s="1"/>
    </row>
    <row r="2537" s="66" customFormat="1" customHeight="1" spans="1:5">
      <c r="A2537" s="25" t="s">
        <v>3333</v>
      </c>
      <c r="B2537" s="25" t="s">
        <v>3255</v>
      </c>
      <c r="C2537" s="75">
        <v>2.7</v>
      </c>
      <c r="D2537" s="14">
        <f t="shared" si="39"/>
        <v>67.5</v>
      </c>
      <c r="E2537" s="1"/>
    </row>
    <row r="2538" s="66" customFormat="1" customHeight="1" spans="1:5">
      <c r="A2538" s="25" t="s">
        <v>3334</v>
      </c>
      <c r="B2538" s="25" t="s">
        <v>3194</v>
      </c>
      <c r="C2538" s="75">
        <v>5.98</v>
      </c>
      <c r="D2538" s="14">
        <f t="shared" si="39"/>
        <v>149.5</v>
      </c>
      <c r="E2538" s="1"/>
    </row>
    <row r="2539" s="66" customFormat="1" customHeight="1" spans="1:5">
      <c r="A2539" s="25" t="s">
        <v>3335</v>
      </c>
      <c r="B2539" s="25" t="s">
        <v>3142</v>
      </c>
      <c r="C2539" s="75">
        <v>8.8</v>
      </c>
      <c r="D2539" s="14">
        <f t="shared" si="39"/>
        <v>220</v>
      </c>
      <c r="E2539" s="1"/>
    </row>
    <row r="2540" s="66" customFormat="1" customHeight="1" spans="1:5">
      <c r="A2540" s="25" t="s">
        <v>3336</v>
      </c>
      <c r="B2540" s="25" t="s">
        <v>3255</v>
      </c>
      <c r="C2540" s="75">
        <v>2.2</v>
      </c>
      <c r="D2540" s="14">
        <f t="shared" si="39"/>
        <v>55</v>
      </c>
      <c r="E2540" s="1"/>
    </row>
    <row r="2541" s="66" customFormat="1" customHeight="1" spans="1:5">
      <c r="A2541" s="25" t="s">
        <v>3337</v>
      </c>
      <c r="B2541" s="25" t="s">
        <v>3142</v>
      </c>
      <c r="C2541" s="75">
        <v>6</v>
      </c>
      <c r="D2541" s="14">
        <f t="shared" si="39"/>
        <v>150</v>
      </c>
      <c r="E2541" s="1"/>
    </row>
    <row r="2542" s="66" customFormat="1" customHeight="1" spans="1:5">
      <c r="A2542" s="25" t="s">
        <v>3338</v>
      </c>
      <c r="B2542" s="25" t="s">
        <v>3117</v>
      </c>
      <c r="C2542" s="75">
        <v>3.8</v>
      </c>
      <c r="D2542" s="14">
        <f t="shared" si="39"/>
        <v>95</v>
      </c>
      <c r="E2542" s="1"/>
    </row>
    <row r="2543" s="66" customFormat="1" customHeight="1" spans="1:5">
      <c r="A2543" s="25" t="s">
        <v>3339</v>
      </c>
      <c r="B2543" s="25" t="s">
        <v>3142</v>
      </c>
      <c r="C2543" s="75">
        <v>11</v>
      </c>
      <c r="D2543" s="14">
        <f t="shared" si="39"/>
        <v>275</v>
      </c>
      <c r="E2543" s="1"/>
    </row>
    <row r="2544" s="66" customFormat="1" customHeight="1" spans="1:5">
      <c r="A2544" s="25" t="s">
        <v>3340</v>
      </c>
      <c r="B2544" s="25" t="s">
        <v>3142</v>
      </c>
      <c r="C2544" s="75">
        <v>8.8</v>
      </c>
      <c r="D2544" s="14">
        <f t="shared" si="39"/>
        <v>220</v>
      </c>
      <c r="E2544" s="1"/>
    </row>
    <row r="2545" s="66" customFormat="1" customHeight="1" spans="1:5">
      <c r="A2545" s="25" t="s">
        <v>3341</v>
      </c>
      <c r="B2545" s="25" t="s">
        <v>3255</v>
      </c>
      <c r="C2545" s="75">
        <v>3.3</v>
      </c>
      <c r="D2545" s="14">
        <f t="shared" si="39"/>
        <v>82.5</v>
      </c>
      <c r="E2545" s="1"/>
    </row>
    <row r="2546" s="66" customFormat="1" customHeight="1" spans="1:5">
      <c r="A2546" s="25" t="s">
        <v>3342</v>
      </c>
      <c r="B2546" s="25" t="s">
        <v>3133</v>
      </c>
      <c r="C2546" s="75">
        <v>5.5</v>
      </c>
      <c r="D2546" s="14">
        <f t="shared" si="39"/>
        <v>137.5</v>
      </c>
      <c r="E2546" s="1"/>
    </row>
    <row r="2547" s="66" customFormat="1" customHeight="1" spans="1:5">
      <c r="A2547" s="25" t="s">
        <v>3343</v>
      </c>
      <c r="B2547" s="25" t="s">
        <v>3142</v>
      </c>
      <c r="C2547" s="75">
        <v>6.6</v>
      </c>
      <c r="D2547" s="14">
        <f t="shared" si="39"/>
        <v>165</v>
      </c>
      <c r="E2547" s="1"/>
    </row>
    <row r="2548" s="66" customFormat="1" customHeight="1" spans="1:5">
      <c r="A2548" s="25" t="s">
        <v>3344</v>
      </c>
      <c r="B2548" s="25" t="s">
        <v>3255</v>
      </c>
      <c r="C2548" s="75">
        <v>2.7</v>
      </c>
      <c r="D2548" s="14">
        <f t="shared" si="39"/>
        <v>67.5</v>
      </c>
      <c r="E2548" s="1"/>
    </row>
    <row r="2549" s="66" customFormat="1" customHeight="1" spans="1:5">
      <c r="A2549" s="25" t="s">
        <v>3345</v>
      </c>
      <c r="B2549" s="25" t="s">
        <v>3142</v>
      </c>
      <c r="C2549" s="75">
        <v>0.5</v>
      </c>
      <c r="D2549" s="14">
        <f t="shared" si="39"/>
        <v>12.5</v>
      </c>
      <c r="E2549" s="1"/>
    </row>
    <row r="2550" s="66" customFormat="1" customHeight="1" spans="1:5">
      <c r="A2550" s="25" t="s">
        <v>3346</v>
      </c>
      <c r="B2550" s="25" t="s">
        <v>3117</v>
      </c>
      <c r="C2550" s="75">
        <v>4.4</v>
      </c>
      <c r="D2550" s="14">
        <f t="shared" si="39"/>
        <v>110</v>
      </c>
      <c r="E2550" s="1"/>
    </row>
    <row r="2551" s="66" customFormat="1" customHeight="1" spans="1:5">
      <c r="A2551" s="25" t="s">
        <v>2740</v>
      </c>
      <c r="B2551" s="25" t="s">
        <v>3142</v>
      </c>
      <c r="C2551" s="75">
        <v>38</v>
      </c>
      <c r="D2551" s="14">
        <f t="shared" si="39"/>
        <v>950</v>
      </c>
      <c r="E2551" s="1"/>
    </row>
    <row r="2552" s="66" customFormat="1" customHeight="1" spans="1:5">
      <c r="A2552" s="25" t="s">
        <v>3347</v>
      </c>
      <c r="B2552" s="25" t="s">
        <v>3113</v>
      </c>
      <c r="C2552" s="75">
        <v>2.5</v>
      </c>
      <c r="D2552" s="14">
        <f t="shared" si="39"/>
        <v>62.5</v>
      </c>
      <c r="E2552" s="1"/>
    </row>
    <row r="2553" s="66" customFormat="1" customHeight="1" spans="1:5">
      <c r="A2553" s="25" t="s">
        <v>3348</v>
      </c>
      <c r="B2553" s="25" t="s">
        <v>3142</v>
      </c>
      <c r="C2553" s="75">
        <v>3.3</v>
      </c>
      <c r="D2553" s="14">
        <f t="shared" si="39"/>
        <v>82.5</v>
      </c>
      <c r="E2553" s="1"/>
    </row>
    <row r="2554" s="66" customFormat="1" customHeight="1" spans="1:5">
      <c r="A2554" s="25" t="s">
        <v>3349</v>
      </c>
      <c r="B2554" s="25" t="s">
        <v>3142</v>
      </c>
      <c r="C2554" s="75">
        <v>4.4</v>
      </c>
      <c r="D2554" s="14">
        <f t="shared" si="39"/>
        <v>110</v>
      </c>
      <c r="E2554" s="1"/>
    </row>
    <row r="2555" s="66" customFormat="1" customHeight="1" spans="1:5">
      <c r="A2555" s="25" t="s">
        <v>3350</v>
      </c>
      <c r="B2555" s="25" t="s">
        <v>3255</v>
      </c>
      <c r="C2555" s="75">
        <v>3.3</v>
      </c>
      <c r="D2555" s="14">
        <f t="shared" si="39"/>
        <v>82.5</v>
      </c>
      <c r="E2555" s="1"/>
    </row>
    <row r="2556" s="66" customFormat="1" customHeight="1" spans="1:5">
      <c r="A2556" s="25" t="s">
        <v>3351</v>
      </c>
      <c r="B2556" s="25" t="s">
        <v>3142</v>
      </c>
      <c r="C2556" s="75">
        <v>4</v>
      </c>
      <c r="D2556" s="14">
        <f t="shared" si="39"/>
        <v>100</v>
      </c>
      <c r="E2556" s="1"/>
    </row>
    <row r="2557" s="66" customFormat="1" customHeight="1" spans="1:5">
      <c r="A2557" s="25" t="s">
        <v>3352</v>
      </c>
      <c r="B2557" s="77" t="s">
        <v>3142</v>
      </c>
      <c r="C2557" s="75">
        <v>36</v>
      </c>
      <c r="D2557" s="14">
        <f t="shared" si="39"/>
        <v>900</v>
      </c>
      <c r="E2557" s="1"/>
    </row>
    <row r="2558" s="66" customFormat="1" customHeight="1" spans="1:5">
      <c r="A2558" s="25" t="s">
        <v>3353</v>
      </c>
      <c r="B2558" s="25" t="s">
        <v>3113</v>
      </c>
      <c r="C2558" s="75">
        <v>33</v>
      </c>
      <c r="D2558" s="14">
        <f t="shared" si="39"/>
        <v>825</v>
      </c>
      <c r="E2558" s="1"/>
    </row>
    <row r="2559" s="66" customFormat="1" customHeight="1" spans="1:5">
      <c r="A2559" s="25" t="s">
        <v>3354</v>
      </c>
      <c r="B2559" s="25" t="s">
        <v>3117</v>
      </c>
      <c r="C2559" s="75">
        <v>0.5</v>
      </c>
      <c r="D2559" s="14">
        <f t="shared" si="39"/>
        <v>12.5</v>
      </c>
      <c r="E2559" s="1"/>
    </row>
    <row r="2560" s="66" customFormat="1" customHeight="1" spans="1:5">
      <c r="A2560" s="25" t="s">
        <v>3355</v>
      </c>
      <c r="B2560" s="76" t="s">
        <v>3255</v>
      </c>
      <c r="C2560" s="75">
        <v>2.7</v>
      </c>
      <c r="D2560" s="14">
        <f t="shared" si="39"/>
        <v>67.5</v>
      </c>
      <c r="E2560" s="1"/>
    </row>
    <row r="2561" s="66" customFormat="1" customHeight="1" spans="1:5">
      <c r="A2561" s="25" t="s">
        <v>3356</v>
      </c>
      <c r="B2561" s="25" t="s">
        <v>3113</v>
      </c>
      <c r="C2561" s="75">
        <v>5.5</v>
      </c>
      <c r="D2561" s="14">
        <f t="shared" si="39"/>
        <v>137.5</v>
      </c>
      <c r="E2561" s="1"/>
    </row>
    <row r="2562" s="66" customFormat="1" customHeight="1" spans="1:5">
      <c r="A2562" s="25" t="s">
        <v>3357</v>
      </c>
      <c r="B2562" s="25" t="s">
        <v>3113</v>
      </c>
      <c r="C2562" s="75">
        <v>4</v>
      </c>
      <c r="D2562" s="14">
        <f t="shared" si="39"/>
        <v>100</v>
      </c>
      <c r="E2562" s="1"/>
    </row>
    <row r="2563" s="66" customFormat="1" customHeight="1" spans="1:5">
      <c r="A2563" s="25" t="s">
        <v>2901</v>
      </c>
      <c r="B2563" s="25" t="s">
        <v>3142</v>
      </c>
      <c r="C2563" s="75">
        <v>4.4</v>
      </c>
      <c r="D2563" s="14">
        <f t="shared" si="39"/>
        <v>110</v>
      </c>
      <c r="E2563" s="1"/>
    </row>
    <row r="2564" s="66" customFormat="1" customHeight="1" spans="1:5">
      <c r="A2564" s="25" t="s">
        <v>3358</v>
      </c>
      <c r="B2564" s="25" t="s">
        <v>3142</v>
      </c>
      <c r="C2564" s="75">
        <v>4.4</v>
      </c>
      <c r="D2564" s="14">
        <f t="shared" si="39"/>
        <v>110</v>
      </c>
      <c r="E2564" s="1"/>
    </row>
    <row r="2565" s="66" customFormat="1" customHeight="1" spans="1:5">
      <c r="A2565" s="25" t="s">
        <v>3358</v>
      </c>
      <c r="B2565" s="25" t="s">
        <v>3113</v>
      </c>
      <c r="C2565" s="75">
        <v>16</v>
      </c>
      <c r="D2565" s="14">
        <f t="shared" si="39"/>
        <v>400</v>
      </c>
      <c r="E2565" s="1"/>
    </row>
    <row r="2566" s="66" customFormat="1" customHeight="1" spans="1:5">
      <c r="A2566" s="25" t="s">
        <v>3359</v>
      </c>
      <c r="B2566" s="25" t="s">
        <v>3142</v>
      </c>
      <c r="C2566" s="75">
        <v>1</v>
      </c>
      <c r="D2566" s="14">
        <f t="shared" ref="D2566:D2629" si="40">25*C2566</f>
        <v>25</v>
      </c>
      <c r="E2566" s="1"/>
    </row>
    <row r="2567" s="66" customFormat="1" customHeight="1" spans="1:5">
      <c r="A2567" s="25" t="s">
        <v>133</v>
      </c>
      <c r="B2567" s="25" t="s">
        <v>3117</v>
      </c>
      <c r="C2567" s="75">
        <v>1</v>
      </c>
      <c r="D2567" s="14">
        <f t="shared" si="40"/>
        <v>25</v>
      </c>
      <c r="E2567" s="1"/>
    </row>
    <row r="2568" s="66" customFormat="1" customHeight="1" spans="1:5">
      <c r="A2568" s="25" t="s">
        <v>3360</v>
      </c>
      <c r="B2568" s="25" t="s">
        <v>3255</v>
      </c>
      <c r="C2568" s="75">
        <v>11.5</v>
      </c>
      <c r="D2568" s="14">
        <f t="shared" si="40"/>
        <v>287.5</v>
      </c>
      <c r="E2568" s="1"/>
    </row>
    <row r="2569" s="66" customFormat="1" customHeight="1" spans="1:5">
      <c r="A2569" s="25" t="s">
        <v>3361</v>
      </c>
      <c r="B2569" s="25" t="s">
        <v>3117</v>
      </c>
      <c r="C2569" s="75">
        <v>1</v>
      </c>
      <c r="D2569" s="14">
        <f t="shared" si="40"/>
        <v>25</v>
      </c>
      <c r="E2569" s="1"/>
    </row>
    <row r="2570" s="66" customFormat="1" customHeight="1" spans="1:5">
      <c r="A2570" s="25" t="s">
        <v>3362</v>
      </c>
      <c r="B2570" s="25" t="s">
        <v>3113</v>
      </c>
      <c r="C2570" s="75">
        <v>8.2</v>
      </c>
      <c r="D2570" s="14">
        <f t="shared" si="40"/>
        <v>205</v>
      </c>
      <c r="E2570" s="1"/>
    </row>
    <row r="2571" s="66" customFormat="1" customHeight="1" spans="1:5">
      <c r="A2571" s="25" t="s">
        <v>3363</v>
      </c>
      <c r="B2571" s="25" t="s">
        <v>3255</v>
      </c>
      <c r="C2571" s="75">
        <v>5.5</v>
      </c>
      <c r="D2571" s="14">
        <f t="shared" si="40"/>
        <v>137.5</v>
      </c>
      <c r="E2571" s="1"/>
    </row>
    <row r="2572" s="66" customFormat="1" customHeight="1" spans="1:5">
      <c r="A2572" s="25" t="s">
        <v>3364</v>
      </c>
      <c r="B2572" s="25" t="s">
        <v>3255</v>
      </c>
      <c r="C2572" s="75">
        <v>4.4</v>
      </c>
      <c r="D2572" s="14">
        <f t="shared" si="40"/>
        <v>110</v>
      </c>
      <c r="E2572" s="1"/>
    </row>
    <row r="2573" s="66" customFormat="1" customHeight="1" spans="1:5">
      <c r="A2573" s="25" t="s">
        <v>3365</v>
      </c>
      <c r="B2573" s="25" t="s">
        <v>3117</v>
      </c>
      <c r="C2573" s="75">
        <v>10.5</v>
      </c>
      <c r="D2573" s="14">
        <f t="shared" si="40"/>
        <v>262.5</v>
      </c>
      <c r="E2573" s="1"/>
    </row>
    <row r="2574" s="66" customFormat="1" customHeight="1" spans="1:5">
      <c r="A2574" s="25" t="s">
        <v>3366</v>
      </c>
      <c r="B2574" s="25" t="s">
        <v>3113</v>
      </c>
      <c r="C2574" s="75">
        <v>4.5</v>
      </c>
      <c r="D2574" s="14">
        <f t="shared" si="40"/>
        <v>112.5</v>
      </c>
      <c r="E2574" s="1"/>
    </row>
    <row r="2575" s="66" customFormat="1" customHeight="1" spans="1:5">
      <c r="A2575" s="25" t="s">
        <v>3367</v>
      </c>
      <c r="B2575" s="25" t="s">
        <v>3255</v>
      </c>
      <c r="C2575" s="75">
        <v>3.9</v>
      </c>
      <c r="D2575" s="14">
        <f t="shared" si="40"/>
        <v>97.5</v>
      </c>
      <c r="E2575" s="1"/>
    </row>
    <row r="2576" s="66" customFormat="1" customHeight="1" spans="1:5">
      <c r="A2576" s="25" t="s">
        <v>3368</v>
      </c>
      <c r="B2576" s="25" t="s">
        <v>3113</v>
      </c>
      <c r="C2576" s="75">
        <v>23</v>
      </c>
      <c r="D2576" s="14">
        <f t="shared" si="40"/>
        <v>575</v>
      </c>
      <c r="E2576" s="1"/>
    </row>
    <row r="2577" s="66" customFormat="1" customHeight="1" spans="1:5">
      <c r="A2577" s="25" t="s">
        <v>3369</v>
      </c>
      <c r="B2577" s="25" t="s">
        <v>3113</v>
      </c>
      <c r="C2577" s="75">
        <v>4.4</v>
      </c>
      <c r="D2577" s="14">
        <f t="shared" si="40"/>
        <v>110</v>
      </c>
      <c r="E2577" s="1"/>
    </row>
    <row r="2578" s="66" customFormat="1" customHeight="1" spans="1:5">
      <c r="A2578" s="25" t="s">
        <v>3370</v>
      </c>
      <c r="B2578" s="25" t="s">
        <v>3113</v>
      </c>
      <c r="C2578" s="75">
        <v>6</v>
      </c>
      <c r="D2578" s="14">
        <f t="shared" si="40"/>
        <v>150</v>
      </c>
      <c r="E2578" s="1"/>
    </row>
    <row r="2579" s="66" customFormat="1" customHeight="1" spans="1:5">
      <c r="A2579" s="25" t="s">
        <v>3371</v>
      </c>
      <c r="B2579" s="25" t="s">
        <v>3255</v>
      </c>
      <c r="C2579" s="75">
        <v>1.5</v>
      </c>
      <c r="D2579" s="14">
        <f t="shared" si="40"/>
        <v>37.5</v>
      </c>
      <c r="E2579" s="1"/>
    </row>
    <row r="2580" s="66" customFormat="1" customHeight="1" spans="1:5">
      <c r="A2580" s="32" t="s">
        <v>2917</v>
      </c>
      <c r="B2580" s="15" t="s">
        <v>3126</v>
      </c>
      <c r="C2580" s="75">
        <v>56.5</v>
      </c>
      <c r="D2580" s="14">
        <f t="shared" si="40"/>
        <v>1412.5</v>
      </c>
      <c r="E2580" s="1"/>
    </row>
    <row r="2581" s="66" customFormat="1" customHeight="1" spans="1:5">
      <c r="A2581" s="32" t="s">
        <v>2708</v>
      </c>
      <c r="B2581" s="15" t="s">
        <v>3155</v>
      </c>
      <c r="C2581" s="75">
        <v>11.08</v>
      </c>
      <c r="D2581" s="14">
        <f t="shared" si="40"/>
        <v>277</v>
      </c>
      <c r="E2581" s="1"/>
    </row>
    <row r="2582" s="66" customFormat="1" customHeight="1" spans="1:5">
      <c r="A2582" s="32" t="s">
        <v>2711</v>
      </c>
      <c r="B2582" s="15" t="s">
        <v>3155</v>
      </c>
      <c r="C2582" s="75">
        <v>67.4</v>
      </c>
      <c r="D2582" s="14">
        <f t="shared" si="40"/>
        <v>1685</v>
      </c>
      <c r="E2582" s="1"/>
    </row>
    <row r="2583" s="66" customFormat="1" customHeight="1" spans="1:5">
      <c r="A2583" s="32" t="s">
        <v>2741</v>
      </c>
      <c r="B2583" s="15" t="s">
        <v>3142</v>
      </c>
      <c r="C2583" s="75">
        <v>28.6</v>
      </c>
      <c r="D2583" s="14">
        <f t="shared" si="40"/>
        <v>715</v>
      </c>
      <c r="E2583" s="1"/>
    </row>
    <row r="2584" s="66" customFormat="1" customHeight="1" spans="1:5">
      <c r="A2584" s="32" t="s">
        <v>1729</v>
      </c>
      <c r="B2584" s="15" t="s">
        <v>3133</v>
      </c>
      <c r="C2584" s="75">
        <v>35.75</v>
      </c>
      <c r="D2584" s="14">
        <f t="shared" si="40"/>
        <v>893.75</v>
      </c>
      <c r="E2584" s="1"/>
    </row>
    <row r="2585" s="66" customFormat="1" customHeight="1" spans="1:5">
      <c r="A2585" s="26" t="s">
        <v>3372</v>
      </c>
      <c r="B2585" s="15" t="s">
        <v>3124</v>
      </c>
      <c r="C2585" s="75">
        <v>0.55</v>
      </c>
      <c r="D2585" s="14">
        <f t="shared" si="40"/>
        <v>13.75</v>
      </c>
      <c r="E2585" s="1"/>
    </row>
    <row r="2586" s="66" customFormat="1" customHeight="1" spans="1:5">
      <c r="A2586" s="15" t="s">
        <v>3373</v>
      </c>
      <c r="B2586" s="15" t="s">
        <v>3374</v>
      </c>
      <c r="C2586" s="27">
        <v>5.1</v>
      </c>
      <c r="D2586" s="14">
        <f t="shared" si="40"/>
        <v>127.5</v>
      </c>
      <c r="E2586" s="1"/>
    </row>
    <row r="2587" s="66" customFormat="1" customHeight="1" spans="1:5">
      <c r="A2587" s="15" t="s">
        <v>3375</v>
      </c>
      <c r="B2587" s="15" t="s">
        <v>3374</v>
      </c>
      <c r="C2587" s="27">
        <v>9.1</v>
      </c>
      <c r="D2587" s="14">
        <f t="shared" si="40"/>
        <v>227.5</v>
      </c>
      <c r="E2587" s="1"/>
    </row>
    <row r="2588" s="66" customFormat="1" customHeight="1" spans="1:5">
      <c r="A2588" s="15" t="s">
        <v>3376</v>
      </c>
      <c r="B2588" s="15" t="s">
        <v>3374</v>
      </c>
      <c r="C2588" s="27">
        <v>9.1</v>
      </c>
      <c r="D2588" s="14">
        <f t="shared" si="40"/>
        <v>227.5</v>
      </c>
      <c r="E2588" s="1"/>
    </row>
    <row r="2589" s="66" customFormat="1" customHeight="1" spans="1:5">
      <c r="A2589" s="15" t="s">
        <v>3377</v>
      </c>
      <c r="B2589" s="15" t="s">
        <v>3374</v>
      </c>
      <c r="C2589" s="27">
        <v>6.7</v>
      </c>
      <c r="D2589" s="14">
        <f t="shared" si="40"/>
        <v>167.5</v>
      </c>
      <c r="E2589" s="1"/>
    </row>
    <row r="2590" s="66" customFormat="1" customHeight="1" spans="1:5">
      <c r="A2590" s="15" t="s">
        <v>3378</v>
      </c>
      <c r="B2590" s="15" t="s">
        <v>3374</v>
      </c>
      <c r="C2590" s="27">
        <v>1.4</v>
      </c>
      <c r="D2590" s="14">
        <f t="shared" si="40"/>
        <v>35</v>
      </c>
      <c r="E2590" s="1"/>
    </row>
    <row r="2591" s="66" customFormat="1" customHeight="1" spans="1:5">
      <c r="A2591" s="15" t="s">
        <v>3379</v>
      </c>
      <c r="B2591" s="15" t="s">
        <v>3374</v>
      </c>
      <c r="C2591" s="27">
        <v>7.3</v>
      </c>
      <c r="D2591" s="14">
        <f t="shared" si="40"/>
        <v>182.5</v>
      </c>
      <c r="E2591" s="1"/>
    </row>
    <row r="2592" s="66" customFormat="1" customHeight="1" spans="1:5">
      <c r="A2592" s="15" t="s">
        <v>3380</v>
      </c>
      <c r="B2592" s="15" t="s">
        <v>3374</v>
      </c>
      <c r="C2592" s="27">
        <v>9.2</v>
      </c>
      <c r="D2592" s="14">
        <f t="shared" si="40"/>
        <v>230</v>
      </c>
      <c r="E2592" s="1"/>
    </row>
    <row r="2593" s="66" customFormat="1" customHeight="1" spans="1:5">
      <c r="A2593" s="15" t="s">
        <v>3381</v>
      </c>
      <c r="B2593" s="15" t="s">
        <v>3374</v>
      </c>
      <c r="C2593" s="27">
        <v>1.9</v>
      </c>
      <c r="D2593" s="14">
        <f t="shared" si="40"/>
        <v>47.5</v>
      </c>
      <c r="E2593" s="1"/>
    </row>
    <row r="2594" s="66" customFormat="1" customHeight="1" spans="1:5">
      <c r="A2594" s="15" t="s">
        <v>3382</v>
      </c>
      <c r="B2594" s="15" t="s">
        <v>3374</v>
      </c>
      <c r="C2594" s="27">
        <v>3.6</v>
      </c>
      <c r="D2594" s="14">
        <f t="shared" si="40"/>
        <v>90</v>
      </c>
      <c r="E2594" s="1"/>
    </row>
    <row r="2595" s="66" customFormat="1" customHeight="1" spans="1:5">
      <c r="A2595" s="15" t="s">
        <v>3383</v>
      </c>
      <c r="B2595" s="15" t="s">
        <v>3374</v>
      </c>
      <c r="C2595" s="27">
        <v>43.7</v>
      </c>
      <c r="D2595" s="14">
        <f t="shared" si="40"/>
        <v>1092.5</v>
      </c>
      <c r="E2595" s="1"/>
    </row>
    <row r="2596" s="66" customFormat="1" customHeight="1" spans="1:5">
      <c r="A2596" s="15" t="s">
        <v>3384</v>
      </c>
      <c r="B2596" s="15" t="s">
        <v>3374</v>
      </c>
      <c r="C2596" s="27">
        <v>1.2</v>
      </c>
      <c r="D2596" s="14">
        <f t="shared" si="40"/>
        <v>30</v>
      </c>
      <c r="E2596" s="1"/>
    </row>
    <row r="2597" s="66" customFormat="1" customHeight="1" spans="1:5">
      <c r="A2597" s="15" t="s">
        <v>3385</v>
      </c>
      <c r="B2597" s="15" t="s">
        <v>3374</v>
      </c>
      <c r="C2597" s="27">
        <v>6.2</v>
      </c>
      <c r="D2597" s="14">
        <f t="shared" si="40"/>
        <v>155</v>
      </c>
      <c r="E2597" s="1"/>
    </row>
    <row r="2598" s="66" customFormat="1" customHeight="1" spans="1:5">
      <c r="A2598" s="15" t="s">
        <v>3386</v>
      </c>
      <c r="B2598" s="15" t="s">
        <v>3374</v>
      </c>
      <c r="C2598" s="27">
        <v>5.6</v>
      </c>
      <c r="D2598" s="14">
        <f t="shared" si="40"/>
        <v>140</v>
      </c>
      <c r="E2598" s="1"/>
    </row>
    <row r="2599" s="66" customFormat="1" customHeight="1" spans="1:5">
      <c r="A2599" s="15" t="s">
        <v>3387</v>
      </c>
      <c r="B2599" s="15" t="s">
        <v>3374</v>
      </c>
      <c r="C2599" s="27">
        <v>11.8</v>
      </c>
      <c r="D2599" s="14">
        <f t="shared" si="40"/>
        <v>295</v>
      </c>
      <c r="E2599" s="1"/>
    </row>
    <row r="2600" s="66" customFormat="1" customHeight="1" spans="1:5">
      <c r="A2600" s="15" t="s">
        <v>3388</v>
      </c>
      <c r="B2600" s="15" t="s">
        <v>3374</v>
      </c>
      <c r="C2600" s="27">
        <v>25.8</v>
      </c>
      <c r="D2600" s="14">
        <f t="shared" si="40"/>
        <v>645</v>
      </c>
      <c r="E2600" s="1"/>
    </row>
    <row r="2601" s="66" customFormat="1" customHeight="1" spans="1:5">
      <c r="A2601" s="15" t="s">
        <v>3389</v>
      </c>
      <c r="B2601" s="15" t="s">
        <v>3374</v>
      </c>
      <c r="C2601" s="27">
        <v>2.3</v>
      </c>
      <c r="D2601" s="14">
        <f t="shared" si="40"/>
        <v>57.5</v>
      </c>
      <c r="E2601" s="1"/>
    </row>
    <row r="2602" s="66" customFormat="1" customHeight="1" spans="1:5">
      <c r="A2602" s="15" t="s">
        <v>3390</v>
      </c>
      <c r="B2602" s="15" t="s">
        <v>3374</v>
      </c>
      <c r="C2602" s="27">
        <v>7.8</v>
      </c>
      <c r="D2602" s="14">
        <f t="shared" si="40"/>
        <v>195</v>
      </c>
      <c r="E2602" s="1"/>
    </row>
    <row r="2603" s="66" customFormat="1" customHeight="1" spans="1:5">
      <c r="A2603" s="15" t="s">
        <v>3391</v>
      </c>
      <c r="B2603" s="15" t="s">
        <v>3374</v>
      </c>
      <c r="C2603" s="27">
        <v>0.9</v>
      </c>
      <c r="D2603" s="14">
        <f t="shared" si="40"/>
        <v>22.5</v>
      </c>
      <c r="E2603" s="1"/>
    </row>
    <row r="2604" s="66" customFormat="1" customHeight="1" spans="1:5">
      <c r="A2604" s="15" t="s">
        <v>3392</v>
      </c>
      <c r="B2604" s="15" t="s">
        <v>3374</v>
      </c>
      <c r="C2604" s="27">
        <v>1.7</v>
      </c>
      <c r="D2604" s="14">
        <f t="shared" si="40"/>
        <v>42.5</v>
      </c>
      <c r="E2604" s="1"/>
    </row>
    <row r="2605" s="66" customFormat="1" customHeight="1" spans="1:5">
      <c r="A2605" s="15" t="s">
        <v>3393</v>
      </c>
      <c r="B2605" s="15" t="s">
        <v>3374</v>
      </c>
      <c r="C2605" s="27">
        <v>8.4</v>
      </c>
      <c r="D2605" s="14">
        <f t="shared" si="40"/>
        <v>210</v>
      </c>
      <c r="E2605" s="1"/>
    </row>
    <row r="2606" s="66" customFormat="1" customHeight="1" spans="1:5">
      <c r="A2606" s="15" t="s">
        <v>3394</v>
      </c>
      <c r="B2606" s="15" t="s">
        <v>3374</v>
      </c>
      <c r="C2606" s="27">
        <v>1.7</v>
      </c>
      <c r="D2606" s="14">
        <f t="shared" si="40"/>
        <v>42.5</v>
      </c>
      <c r="E2606" s="1"/>
    </row>
    <row r="2607" s="66" customFormat="1" customHeight="1" spans="1:5">
      <c r="A2607" s="15" t="s">
        <v>3395</v>
      </c>
      <c r="B2607" s="15" t="s">
        <v>3374</v>
      </c>
      <c r="C2607" s="27">
        <v>4.4</v>
      </c>
      <c r="D2607" s="14">
        <f t="shared" si="40"/>
        <v>110</v>
      </c>
      <c r="E2607" s="1"/>
    </row>
    <row r="2608" s="66" customFormat="1" customHeight="1" spans="1:5">
      <c r="A2608" s="15" t="s">
        <v>3396</v>
      </c>
      <c r="B2608" s="15" t="s">
        <v>3374</v>
      </c>
      <c r="C2608" s="27">
        <v>6.8</v>
      </c>
      <c r="D2608" s="14">
        <f t="shared" si="40"/>
        <v>170</v>
      </c>
      <c r="E2608" s="1"/>
    </row>
    <row r="2609" s="66" customFormat="1" customHeight="1" spans="1:5">
      <c r="A2609" s="15" t="s">
        <v>3397</v>
      </c>
      <c r="B2609" s="15" t="s">
        <v>3374</v>
      </c>
      <c r="C2609" s="27">
        <v>6.2</v>
      </c>
      <c r="D2609" s="14">
        <f t="shared" si="40"/>
        <v>155</v>
      </c>
      <c r="E2609" s="1"/>
    </row>
    <row r="2610" s="66" customFormat="1" customHeight="1" spans="1:5">
      <c r="A2610" s="15" t="s">
        <v>3398</v>
      </c>
      <c r="B2610" s="15" t="s">
        <v>3374</v>
      </c>
      <c r="C2610" s="27">
        <v>5</v>
      </c>
      <c r="D2610" s="14">
        <f t="shared" si="40"/>
        <v>125</v>
      </c>
      <c r="E2610" s="1"/>
    </row>
    <row r="2611" s="66" customFormat="1" customHeight="1" spans="1:5">
      <c r="A2611" s="23" t="s">
        <v>972</v>
      </c>
      <c r="B2611" s="15" t="s">
        <v>3374</v>
      </c>
      <c r="C2611" s="27">
        <v>3.7</v>
      </c>
      <c r="D2611" s="14">
        <f t="shared" si="40"/>
        <v>92.5</v>
      </c>
      <c r="E2611" s="1"/>
    </row>
    <row r="2612" s="66" customFormat="1" customHeight="1" spans="1:5">
      <c r="A2612" s="15" t="s">
        <v>3399</v>
      </c>
      <c r="B2612" s="15" t="s">
        <v>3400</v>
      </c>
      <c r="C2612" s="27">
        <v>4.5</v>
      </c>
      <c r="D2612" s="14">
        <f t="shared" si="40"/>
        <v>112.5</v>
      </c>
      <c r="E2612" s="1"/>
    </row>
    <row r="2613" s="66" customFormat="1" customHeight="1" spans="1:5">
      <c r="A2613" s="15" t="s">
        <v>3401</v>
      </c>
      <c r="B2613" s="15" t="s">
        <v>3400</v>
      </c>
      <c r="C2613" s="27">
        <v>25.2</v>
      </c>
      <c r="D2613" s="14">
        <f t="shared" si="40"/>
        <v>630</v>
      </c>
      <c r="E2613" s="1"/>
    </row>
    <row r="2614" s="66" customFormat="1" customHeight="1" spans="1:5">
      <c r="A2614" s="15" t="s">
        <v>3402</v>
      </c>
      <c r="B2614" s="15" t="s">
        <v>3400</v>
      </c>
      <c r="C2614" s="27">
        <v>33.8</v>
      </c>
      <c r="D2614" s="14">
        <f t="shared" si="40"/>
        <v>845</v>
      </c>
      <c r="E2614" s="1"/>
    </row>
    <row r="2615" s="66" customFormat="1" customHeight="1" spans="1:5">
      <c r="A2615" s="15" t="s">
        <v>3403</v>
      </c>
      <c r="B2615" s="15" t="s">
        <v>3400</v>
      </c>
      <c r="C2615" s="27">
        <v>40.1</v>
      </c>
      <c r="D2615" s="14">
        <f t="shared" si="40"/>
        <v>1002.5</v>
      </c>
      <c r="E2615" s="1"/>
    </row>
    <row r="2616" s="66" customFormat="1" customHeight="1" spans="1:5">
      <c r="A2616" s="15" t="s">
        <v>3404</v>
      </c>
      <c r="B2616" s="15" t="s">
        <v>3400</v>
      </c>
      <c r="C2616" s="27">
        <v>7.8</v>
      </c>
      <c r="D2616" s="14">
        <f t="shared" si="40"/>
        <v>195</v>
      </c>
      <c r="E2616" s="1"/>
    </row>
    <row r="2617" s="66" customFormat="1" customHeight="1" spans="1:5">
      <c r="A2617" s="15" t="s">
        <v>3405</v>
      </c>
      <c r="B2617" s="15" t="s">
        <v>3400</v>
      </c>
      <c r="C2617" s="27">
        <v>65.7</v>
      </c>
      <c r="D2617" s="14">
        <f t="shared" si="40"/>
        <v>1642.5</v>
      </c>
      <c r="E2617" s="1"/>
    </row>
    <row r="2618" s="66" customFormat="1" customHeight="1" spans="1:5">
      <c r="A2618" s="15" t="s">
        <v>3406</v>
      </c>
      <c r="B2618" s="15" t="s">
        <v>3400</v>
      </c>
      <c r="C2618" s="27">
        <v>3.1</v>
      </c>
      <c r="D2618" s="14">
        <f t="shared" si="40"/>
        <v>77.5</v>
      </c>
      <c r="E2618" s="1"/>
    </row>
    <row r="2619" s="66" customFormat="1" customHeight="1" spans="1:5">
      <c r="A2619" s="15" t="s">
        <v>3407</v>
      </c>
      <c r="B2619" s="15" t="s">
        <v>3400</v>
      </c>
      <c r="C2619" s="27">
        <v>3.5</v>
      </c>
      <c r="D2619" s="14">
        <f t="shared" si="40"/>
        <v>87.5</v>
      </c>
      <c r="E2619" s="1"/>
    </row>
    <row r="2620" s="66" customFormat="1" customHeight="1" spans="1:5">
      <c r="A2620" s="15" t="s">
        <v>1842</v>
      </c>
      <c r="B2620" s="15" t="s">
        <v>3400</v>
      </c>
      <c r="C2620" s="27">
        <v>8.4</v>
      </c>
      <c r="D2620" s="14">
        <f t="shared" si="40"/>
        <v>210</v>
      </c>
      <c r="E2620" s="1"/>
    </row>
    <row r="2621" s="66" customFormat="1" customHeight="1" spans="1:5">
      <c r="A2621" s="15" t="s">
        <v>3408</v>
      </c>
      <c r="B2621" s="15" t="s">
        <v>3400</v>
      </c>
      <c r="C2621" s="27">
        <v>5.9</v>
      </c>
      <c r="D2621" s="14">
        <f t="shared" si="40"/>
        <v>147.5</v>
      </c>
      <c r="E2621" s="1"/>
    </row>
    <row r="2622" s="66" customFormat="1" customHeight="1" spans="1:5">
      <c r="A2622" s="15" t="s">
        <v>3409</v>
      </c>
      <c r="B2622" s="15" t="s">
        <v>3400</v>
      </c>
      <c r="C2622" s="27">
        <v>1.7</v>
      </c>
      <c r="D2622" s="14">
        <f t="shared" si="40"/>
        <v>42.5</v>
      </c>
      <c r="E2622" s="1"/>
    </row>
    <row r="2623" s="66" customFormat="1" customHeight="1" spans="1:5">
      <c r="A2623" s="15" t="s">
        <v>3410</v>
      </c>
      <c r="B2623" s="15" t="s">
        <v>3400</v>
      </c>
      <c r="C2623" s="27">
        <v>1.2</v>
      </c>
      <c r="D2623" s="14">
        <f t="shared" si="40"/>
        <v>30</v>
      </c>
      <c r="E2623" s="1"/>
    </row>
    <row r="2624" s="66" customFormat="1" customHeight="1" spans="1:5">
      <c r="A2624" s="15" t="s">
        <v>3411</v>
      </c>
      <c r="B2624" s="15" t="s">
        <v>3400</v>
      </c>
      <c r="C2624" s="27">
        <v>8.7</v>
      </c>
      <c r="D2624" s="14">
        <f t="shared" si="40"/>
        <v>217.5</v>
      </c>
      <c r="E2624" s="1"/>
    </row>
    <row r="2625" s="66" customFormat="1" customHeight="1" spans="1:5">
      <c r="A2625" s="15" t="s">
        <v>3412</v>
      </c>
      <c r="B2625" s="15" t="s">
        <v>3400</v>
      </c>
      <c r="C2625" s="27">
        <v>14.7</v>
      </c>
      <c r="D2625" s="14">
        <f t="shared" si="40"/>
        <v>367.5</v>
      </c>
      <c r="E2625" s="1"/>
    </row>
    <row r="2626" s="66" customFormat="1" customHeight="1" spans="1:5">
      <c r="A2626" s="15" t="s">
        <v>3413</v>
      </c>
      <c r="B2626" s="15" t="s">
        <v>3400</v>
      </c>
      <c r="C2626" s="27">
        <v>3.6</v>
      </c>
      <c r="D2626" s="14">
        <f t="shared" si="40"/>
        <v>90</v>
      </c>
      <c r="E2626" s="1"/>
    </row>
    <row r="2627" s="66" customFormat="1" customHeight="1" spans="1:5">
      <c r="A2627" s="15" t="s">
        <v>3414</v>
      </c>
      <c r="B2627" s="15" t="s">
        <v>3400</v>
      </c>
      <c r="C2627" s="27">
        <v>4.8</v>
      </c>
      <c r="D2627" s="14">
        <f t="shared" si="40"/>
        <v>120</v>
      </c>
      <c r="E2627" s="1"/>
    </row>
    <row r="2628" s="66" customFormat="1" customHeight="1" spans="1:5">
      <c r="A2628" s="15" t="s">
        <v>3415</v>
      </c>
      <c r="B2628" s="15" t="s">
        <v>3400</v>
      </c>
      <c r="C2628" s="27">
        <v>8.7</v>
      </c>
      <c r="D2628" s="14">
        <f t="shared" si="40"/>
        <v>217.5</v>
      </c>
      <c r="E2628" s="1"/>
    </row>
    <row r="2629" s="66" customFormat="1" customHeight="1" spans="1:5">
      <c r="A2629" s="15" t="s">
        <v>3416</v>
      </c>
      <c r="B2629" s="15" t="s">
        <v>3400</v>
      </c>
      <c r="C2629" s="27">
        <v>7.2</v>
      </c>
      <c r="D2629" s="14">
        <f t="shared" si="40"/>
        <v>180</v>
      </c>
      <c r="E2629" s="1"/>
    </row>
    <row r="2630" s="66" customFormat="1" customHeight="1" spans="1:5">
      <c r="A2630" s="15" t="s">
        <v>3417</v>
      </c>
      <c r="B2630" s="15" t="s">
        <v>3400</v>
      </c>
      <c r="C2630" s="27">
        <v>6.2</v>
      </c>
      <c r="D2630" s="14">
        <f t="shared" ref="D2630:D2693" si="41">25*C2630</f>
        <v>155</v>
      </c>
      <c r="E2630" s="1"/>
    </row>
    <row r="2631" s="66" customFormat="1" customHeight="1" spans="1:5">
      <c r="A2631" s="15" t="s">
        <v>3418</v>
      </c>
      <c r="B2631" s="15" t="s">
        <v>3400</v>
      </c>
      <c r="C2631" s="27">
        <v>5.9</v>
      </c>
      <c r="D2631" s="14">
        <f t="shared" si="41"/>
        <v>147.5</v>
      </c>
      <c r="E2631" s="1"/>
    </row>
    <row r="2632" s="66" customFormat="1" customHeight="1" spans="1:5">
      <c r="A2632" s="15" t="s">
        <v>3419</v>
      </c>
      <c r="B2632" s="15" t="s">
        <v>3400</v>
      </c>
      <c r="C2632" s="27">
        <v>1.1</v>
      </c>
      <c r="D2632" s="14">
        <f t="shared" si="41"/>
        <v>27.5</v>
      </c>
      <c r="E2632" s="1"/>
    </row>
    <row r="2633" s="66" customFormat="1" customHeight="1" spans="1:5">
      <c r="A2633" s="15" t="s">
        <v>3420</v>
      </c>
      <c r="B2633" s="15" t="s">
        <v>3400</v>
      </c>
      <c r="C2633" s="27">
        <v>40.4</v>
      </c>
      <c r="D2633" s="14">
        <f t="shared" si="41"/>
        <v>1010</v>
      </c>
      <c r="E2633" s="1"/>
    </row>
    <row r="2634" s="66" customFormat="1" customHeight="1" spans="1:5">
      <c r="A2634" s="15" t="s">
        <v>3421</v>
      </c>
      <c r="B2634" s="15" t="s">
        <v>3400</v>
      </c>
      <c r="C2634" s="27">
        <v>4.5</v>
      </c>
      <c r="D2634" s="14">
        <f t="shared" si="41"/>
        <v>112.5</v>
      </c>
      <c r="E2634" s="1"/>
    </row>
    <row r="2635" s="66" customFormat="1" customHeight="1" spans="1:5">
      <c r="A2635" s="15" t="s">
        <v>3422</v>
      </c>
      <c r="B2635" s="15" t="s">
        <v>3400</v>
      </c>
      <c r="C2635" s="27">
        <v>1.9</v>
      </c>
      <c r="D2635" s="14">
        <f t="shared" si="41"/>
        <v>47.5</v>
      </c>
      <c r="E2635" s="1"/>
    </row>
    <row r="2636" s="66" customFormat="1" customHeight="1" spans="1:5">
      <c r="A2636" s="15" t="s">
        <v>3423</v>
      </c>
      <c r="B2636" s="15" t="s">
        <v>3424</v>
      </c>
      <c r="C2636" s="27">
        <v>7.1</v>
      </c>
      <c r="D2636" s="14">
        <f t="shared" si="41"/>
        <v>177.5</v>
      </c>
      <c r="E2636" s="1"/>
    </row>
    <row r="2637" s="66" customFormat="1" customHeight="1" spans="1:5">
      <c r="A2637" s="15" t="s">
        <v>3425</v>
      </c>
      <c r="B2637" s="15" t="s">
        <v>3424</v>
      </c>
      <c r="C2637" s="27">
        <v>1.2</v>
      </c>
      <c r="D2637" s="14">
        <f t="shared" si="41"/>
        <v>30</v>
      </c>
      <c r="E2637" s="1"/>
    </row>
    <row r="2638" s="66" customFormat="1" customHeight="1" spans="1:5">
      <c r="A2638" s="15" t="s">
        <v>3426</v>
      </c>
      <c r="B2638" s="15" t="s">
        <v>3424</v>
      </c>
      <c r="C2638" s="27">
        <v>4.5</v>
      </c>
      <c r="D2638" s="14">
        <f t="shared" si="41"/>
        <v>112.5</v>
      </c>
      <c r="E2638" s="1"/>
    </row>
    <row r="2639" s="66" customFormat="1" customHeight="1" spans="1:5">
      <c r="A2639" s="15" t="s">
        <v>3427</v>
      </c>
      <c r="B2639" s="15" t="s">
        <v>3424</v>
      </c>
      <c r="C2639" s="27">
        <v>4.2</v>
      </c>
      <c r="D2639" s="14">
        <f t="shared" si="41"/>
        <v>105</v>
      </c>
      <c r="E2639" s="1"/>
    </row>
    <row r="2640" s="66" customFormat="1" customHeight="1" spans="1:5">
      <c r="A2640" s="15" t="s">
        <v>3428</v>
      </c>
      <c r="B2640" s="15" t="s">
        <v>3424</v>
      </c>
      <c r="C2640" s="27">
        <v>5.8</v>
      </c>
      <c r="D2640" s="14">
        <f t="shared" si="41"/>
        <v>145</v>
      </c>
      <c r="E2640" s="1"/>
    </row>
    <row r="2641" s="66" customFormat="1" customHeight="1" spans="1:5">
      <c r="A2641" s="15" t="s">
        <v>3429</v>
      </c>
      <c r="B2641" s="15" t="s">
        <v>3424</v>
      </c>
      <c r="C2641" s="27">
        <v>1.7</v>
      </c>
      <c r="D2641" s="14">
        <f t="shared" si="41"/>
        <v>42.5</v>
      </c>
      <c r="E2641" s="1"/>
    </row>
    <row r="2642" s="66" customFormat="1" customHeight="1" spans="1:5">
      <c r="A2642" s="15" t="s">
        <v>3430</v>
      </c>
      <c r="B2642" s="15" t="s">
        <v>3424</v>
      </c>
      <c r="C2642" s="27">
        <v>5.6</v>
      </c>
      <c r="D2642" s="14">
        <f t="shared" si="41"/>
        <v>140</v>
      </c>
      <c r="E2642" s="1"/>
    </row>
    <row r="2643" s="66" customFormat="1" customHeight="1" spans="1:5">
      <c r="A2643" s="15" t="s">
        <v>3431</v>
      </c>
      <c r="B2643" s="15" t="s">
        <v>3424</v>
      </c>
      <c r="C2643" s="27">
        <v>1.7</v>
      </c>
      <c r="D2643" s="14">
        <f t="shared" si="41"/>
        <v>42.5</v>
      </c>
      <c r="E2643" s="1"/>
    </row>
    <row r="2644" s="66" customFormat="1" customHeight="1" spans="1:5">
      <c r="A2644" s="15" t="s">
        <v>3432</v>
      </c>
      <c r="B2644" s="15" t="s">
        <v>3424</v>
      </c>
      <c r="C2644" s="27">
        <v>6.7</v>
      </c>
      <c r="D2644" s="14">
        <f t="shared" si="41"/>
        <v>167.5</v>
      </c>
      <c r="E2644" s="1"/>
    </row>
    <row r="2645" s="66" customFormat="1" customHeight="1" spans="1:5">
      <c r="A2645" s="15" t="s">
        <v>1048</v>
      </c>
      <c r="B2645" s="15" t="s">
        <v>3424</v>
      </c>
      <c r="C2645" s="27">
        <v>3.9</v>
      </c>
      <c r="D2645" s="14">
        <f t="shared" si="41"/>
        <v>97.5</v>
      </c>
      <c r="E2645" s="1"/>
    </row>
    <row r="2646" s="66" customFormat="1" customHeight="1" spans="1:5">
      <c r="A2646" s="15" t="s">
        <v>3433</v>
      </c>
      <c r="B2646" s="15" t="s">
        <v>3424</v>
      </c>
      <c r="C2646" s="27">
        <v>5.6</v>
      </c>
      <c r="D2646" s="14">
        <f t="shared" si="41"/>
        <v>140</v>
      </c>
      <c r="E2646" s="1"/>
    </row>
    <row r="2647" s="66" customFormat="1" customHeight="1" spans="1:5">
      <c r="A2647" s="15" t="s">
        <v>3434</v>
      </c>
      <c r="B2647" s="15" t="s">
        <v>3424</v>
      </c>
      <c r="C2647" s="27">
        <v>11.2</v>
      </c>
      <c r="D2647" s="14">
        <f t="shared" si="41"/>
        <v>280</v>
      </c>
      <c r="E2647" s="1"/>
    </row>
    <row r="2648" s="66" customFormat="1" customHeight="1" spans="1:5">
      <c r="A2648" s="15" t="s">
        <v>3435</v>
      </c>
      <c r="B2648" s="15" t="s">
        <v>3424</v>
      </c>
      <c r="C2648" s="27">
        <v>17.6</v>
      </c>
      <c r="D2648" s="14">
        <f t="shared" si="41"/>
        <v>440</v>
      </c>
      <c r="E2648" s="1"/>
    </row>
    <row r="2649" s="66" customFormat="1" customHeight="1" spans="1:5">
      <c r="A2649" s="15" t="s">
        <v>3436</v>
      </c>
      <c r="B2649" s="15" t="s">
        <v>3424</v>
      </c>
      <c r="C2649" s="27">
        <v>1.2</v>
      </c>
      <c r="D2649" s="14">
        <f t="shared" si="41"/>
        <v>30</v>
      </c>
      <c r="E2649" s="1"/>
    </row>
    <row r="2650" s="66" customFormat="1" customHeight="1" spans="1:5">
      <c r="A2650" s="15" t="s">
        <v>3437</v>
      </c>
      <c r="B2650" s="15" t="s">
        <v>3424</v>
      </c>
      <c r="C2650" s="27">
        <v>1.9</v>
      </c>
      <c r="D2650" s="14">
        <f t="shared" si="41"/>
        <v>47.5</v>
      </c>
      <c r="E2650" s="1"/>
    </row>
    <row r="2651" s="66" customFormat="1" customHeight="1" spans="1:5">
      <c r="A2651" s="15" t="s">
        <v>2901</v>
      </c>
      <c r="B2651" s="15" t="s">
        <v>3424</v>
      </c>
      <c r="C2651" s="27">
        <v>2.5</v>
      </c>
      <c r="D2651" s="14">
        <f t="shared" si="41"/>
        <v>62.5</v>
      </c>
      <c r="E2651" s="1"/>
    </row>
    <row r="2652" s="66" customFormat="1" customHeight="1" spans="1:5">
      <c r="A2652" s="23" t="s">
        <v>2802</v>
      </c>
      <c r="B2652" s="15" t="s">
        <v>3424</v>
      </c>
      <c r="C2652" s="27">
        <v>110</v>
      </c>
      <c r="D2652" s="14">
        <f t="shared" si="41"/>
        <v>2750</v>
      </c>
      <c r="E2652" s="1"/>
    </row>
    <row r="2653" s="66" customFormat="1" customHeight="1" spans="1:5">
      <c r="A2653" s="15" t="s">
        <v>3438</v>
      </c>
      <c r="B2653" s="15" t="s">
        <v>3439</v>
      </c>
      <c r="C2653" s="27">
        <v>6.2</v>
      </c>
      <c r="D2653" s="14">
        <f t="shared" si="41"/>
        <v>155</v>
      </c>
      <c r="E2653" s="1"/>
    </row>
    <row r="2654" s="66" customFormat="1" customHeight="1" spans="1:5">
      <c r="A2654" s="15" t="s">
        <v>3440</v>
      </c>
      <c r="B2654" s="15" t="s">
        <v>3439</v>
      </c>
      <c r="C2654" s="27">
        <v>7</v>
      </c>
      <c r="D2654" s="14">
        <f t="shared" si="41"/>
        <v>175</v>
      </c>
      <c r="E2654" s="1"/>
    </row>
    <row r="2655" s="66" customFormat="1" customHeight="1" spans="1:5">
      <c r="A2655" s="15" t="s">
        <v>3441</v>
      </c>
      <c r="B2655" s="15" t="s">
        <v>3439</v>
      </c>
      <c r="C2655" s="27">
        <v>7.8</v>
      </c>
      <c r="D2655" s="14">
        <f t="shared" si="41"/>
        <v>195</v>
      </c>
      <c r="E2655" s="1"/>
    </row>
    <row r="2656" s="66" customFormat="1" customHeight="1" spans="1:5">
      <c r="A2656" s="15" t="s">
        <v>3442</v>
      </c>
      <c r="B2656" s="15" t="s">
        <v>3439</v>
      </c>
      <c r="C2656" s="27">
        <v>3.4</v>
      </c>
      <c r="D2656" s="14">
        <f t="shared" si="41"/>
        <v>85</v>
      </c>
      <c r="E2656" s="1"/>
    </row>
    <row r="2657" s="66" customFormat="1" customHeight="1" spans="1:5">
      <c r="A2657" s="15" t="s">
        <v>3443</v>
      </c>
      <c r="B2657" s="15" t="s">
        <v>3439</v>
      </c>
      <c r="C2657" s="27">
        <v>3.4</v>
      </c>
      <c r="D2657" s="14">
        <f t="shared" si="41"/>
        <v>85</v>
      </c>
      <c r="E2657" s="1"/>
    </row>
    <row r="2658" s="66" customFormat="1" customHeight="1" spans="1:5">
      <c r="A2658" s="15" t="s">
        <v>3444</v>
      </c>
      <c r="B2658" s="15" t="s">
        <v>3439</v>
      </c>
      <c r="C2658" s="27">
        <v>5.4</v>
      </c>
      <c r="D2658" s="14">
        <f t="shared" si="41"/>
        <v>135</v>
      </c>
      <c r="E2658" s="1"/>
    </row>
    <row r="2659" s="66" customFormat="1" customHeight="1" spans="1:5">
      <c r="A2659" s="15" t="s">
        <v>1184</v>
      </c>
      <c r="B2659" s="15" t="s">
        <v>3439</v>
      </c>
      <c r="C2659" s="27">
        <v>0.6</v>
      </c>
      <c r="D2659" s="14">
        <f t="shared" si="41"/>
        <v>15</v>
      </c>
      <c r="E2659" s="1"/>
    </row>
    <row r="2660" s="66" customFormat="1" customHeight="1" spans="1:5">
      <c r="A2660" s="15" t="s">
        <v>3445</v>
      </c>
      <c r="B2660" s="15" t="s">
        <v>3439</v>
      </c>
      <c r="C2660" s="27">
        <v>65</v>
      </c>
      <c r="D2660" s="14">
        <f t="shared" si="41"/>
        <v>1625</v>
      </c>
      <c r="E2660" s="1"/>
    </row>
    <row r="2661" s="66" customFormat="1" customHeight="1" spans="1:5">
      <c r="A2661" s="15" t="s">
        <v>3446</v>
      </c>
      <c r="B2661" s="15" t="s">
        <v>3439</v>
      </c>
      <c r="C2661" s="27">
        <v>6.6</v>
      </c>
      <c r="D2661" s="14">
        <f t="shared" si="41"/>
        <v>165</v>
      </c>
      <c r="E2661" s="1"/>
    </row>
    <row r="2662" s="66" customFormat="1" customHeight="1" spans="1:5">
      <c r="A2662" s="15" t="s">
        <v>3447</v>
      </c>
      <c r="B2662" s="15" t="s">
        <v>3439</v>
      </c>
      <c r="C2662" s="27">
        <v>3.9</v>
      </c>
      <c r="D2662" s="14">
        <f t="shared" si="41"/>
        <v>97.5</v>
      </c>
      <c r="E2662" s="1"/>
    </row>
    <row r="2663" s="66" customFormat="1" customHeight="1" spans="1:5">
      <c r="A2663" s="15" t="s">
        <v>3448</v>
      </c>
      <c r="B2663" s="15" t="s">
        <v>3439</v>
      </c>
      <c r="C2663" s="27">
        <v>5.5</v>
      </c>
      <c r="D2663" s="14">
        <f t="shared" si="41"/>
        <v>137.5</v>
      </c>
      <c r="E2663" s="1"/>
    </row>
    <row r="2664" s="66" customFormat="1" customHeight="1" spans="1:5">
      <c r="A2664" s="15" t="s">
        <v>3449</v>
      </c>
      <c r="B2664" s="15" t="s">
        <v>3439</v>
      </c>
      <c r="C2664" s="27">
        <v>7.6</v>
      </c>
      <c r="D2664" s="14">
        <f t="shared" si="41"/>
        <v>190</v>
      </c>
      <c r="E2664" s="1"/>
    </row>
    <row r="2665" s="66" customFormat="1" customHeight="1" spans="1:5">
      <c r="A2665" s="15" t="s">
        <v>3450</v>
      </c>
      <c r="B2665" s="15" t="s">
        <v>3439</v>
      </c>
      <c r="C2665" s="27">
        <v>30</v>
      </c>
      <c r="D2665" s="14">
        <f t="shared" si="41"/>
        <v>750</v>
      </c>
      <c r="E2665" s="1"/>
    </row>
    <row r="2666" s="66" customFormat="1" customHeight="1" spans="1:5">
      <c r="A2666" s="15" t="s">
        <v>3451</v>
      </c>
      <c r="B2666" s="15" t="s">
        <v>3439</v>
      </c>
      <c r="C2666" s="27">
        <v>22</v>
      </c>
      <c r="D2666" s="14">
        <f t="shared" si="41"/>
        <v>550</v>
      </c>
      <c r="E2666" s="1"/>
    </row>
    <row r="2667" s="66" customFormat="1" customHeight="1" spans="1:5">
      <c r="A2667" s="15" t="s">
        <v>3452</v>
      </c>
      <c r="B2667" s="15" t="s">
        <v>3439</v>
      </c>
      <c r="C2667" s="27">
        <v>1.1</v>
      </c>
      <c r="D2667" s="14">
        <f t="shared" si="41"/>
        <v>27.5</v>
      </c>
      <c r="E2667" s="1"/>
    </row>
    <row r="2668" s="66" customFormat="1" customHeight="1" spans="1:5">
      <c r="A2668" s="15" t="s">
        <v>3453</v>
      </c>
      <c r="B2668" s="15" t="s">
        <v>3439</v>
      </c>
      <c r="C2668" s="27">
        <v>10.6</v>
      </c>
      <c r="D2668" s="14">
        <f t="shared" si="41"/>
        <v>265</v>
      </c>
      <c r="E2668" s="1"/>
    </row>
    <row r="2669" s="66" customFormat="1" customHeight="1" spans="1:5">
      <c r="A2669" s="15" t="s">
        <v>3454</v>
      </c>
      <c r="B2669" s="15" t="s">
        <v>3439</v>
      </c>
      <c r="C2669" s="27">
        <v>5.6</v>
      </c>
      <c r="D2669" s="14">
        <f t="shared" si="41"/>
        <v>140</v>
      </c>
      <c r="E2669" s="1"/>
    </row>
    <row r="2670" s="66" customFormat="1" customHeight="1" spans="1:5">
      <c r="A2670" s="15" t="s">
        <v>939</v>
      </c>
      <c r="B2670" s="15" t="s">
        <v>3439</v>
      </c>
      <c r="C2670" s="27">
        <v>30</v>
      </c>
      <c r="D2670" s="14">
        <f t="shared" si="41"/>
        <v>750</v>
      </c>
      <c r="E2670" s="1"/>
    </row>
    <row r="2671" s="66" customFormat="1" customHeight="1" spans="1:5">
      <c r="A2671" s="15" t="s">
        <v>3455</v>
      </c>
      <c r="B2671" s="15" t="s">
        <v>3439</v>
      </c>
      <c r="C2671" s="27">
        <v>5.3</v>
      </c>
      <c r="D2671" s="14">
        <f t="shared" si="41"/>
        <v>132.5</v>
      </c>
      <c r="E2671" s="1"/>
    </row>
    <row r="2672" s="66" customFormat="1" customHeight="1" spans="1:5">
      <c r="A2672" s="15" t="s">
        <v>3456</v>
      </c>
      <c r="B2672" s="15" t="s">
        <v>3439</v>
      </c>
      <c r="C2672" s="27">
        <v>5.9</v>
      </c>
      <c r="D2672" s="14">
        <f t="shared" si="41"/>
        <v>147.5</v>
      </c>
      <c r="E2672" s="1"/>
    </row>
    <row r="2673" s="66" customFormat="1" customHeight="1" spans="1:5">
      <c r="A2673" s="15" t="s">
        <v>3457</v>
      </c>
      <c r="B2673" s="15" t="s">
        <v>3439</v>
      </c>
      <c r="C2673" s="27">
        <v>0.6</v>
      </c>
      <c r="D2673" s="14">
        <f t="shared" si="41"/>
        <v>15</v>
      </c>
      <c r="E2673" s="1"/>
    </row>
    <row r="2674" s="66" customFormat="1" customHeight="1" spans="1:5">
      <c r="A2674" s="15" t="s">
        <v>3458</v>
      </c>
      <c r="B2674" s="15" t="s">
        <v>3439</v>
      </c>
      <c r="C2674" s="27">
        <v>5.4</v>
      </c>
      <c r="D2674" s="14">
        <f t="shared" si="41"/>
        <v>135</v>
      </c>
      <c r="E2674" s="1"/>
    </row>
    <row r="2675" s="66" customFormat="1" customHeight="1" spans="1:5">
      <c r="A2675" s="15" t="s">
        <v>3459</v>
      </c>
      <c r="B2675" s="15" t="s">
        <v>3439</v>
      </c>
      <c r="C2675" s="27">
        <v>5.8</v>
      </c>
      <c r="D2675" s="14">
        <f t="shared" si="41"/>
        <v>145</v>
      </c>
      <c r="E2675" s="1"/>
    </row>
    <row r="2676" s="66" customFormat="1" customHeight="1" spans="1:5">
      <c r="A2676" s="15" t="s">
        <v>3460</v>
      </c>
      <c r="B2676" s="25" t="s">
        <v>3461</v>
      </c>
      <c r="C2676" s="27">
        <v>1.4</v>
      </c>
      <c r="D2676" s="14">
        <f t="shared" si="41"/>
        <v>35</v>
      </c>
      <c r="E2676" s="1"/>
    </row>
    <row r="2677" s="66" customFormat="1" customHeight="1" spans="1:5">
      <c r="A2677" s="15" t="s">
        <v>3462</v>
      </c>
      <c r="B2677" s="25" t="s">
        <v>3461</v>
      </c>
      <c r="C2677" s="27">
        <v>5.9</v>
      </c>
      <c r="D2677" s="14">
        <f t="shared" si="41"/>
        <v>147.5</v>
      </c>
      <c r="E2677" s="1"/>
    </row>
    <row r="2678" s="66" customFormat="1" customHeight="1" spans="1:5">
      <c r="A2678" s="15" t="s">
        <v>3463</v>
      </c>
      <c r="B2678" s="25" t="s">
        <v>3461</v>
      </c>
      <c r="C2678" s="27">
        <v>4.9</v>
      </c>
      <c r="D2678" s="14">
        <f t="shared" si="41"/>
        <v>122.5</v>
      </c>
      <c r="E2678" s="1"/>
    </row>
    <row r="2679" s="66" customFormat="1" customHeight="1" spans="1:5">
      <c r="A2679" s="15" t="s">
        <v>3464</v>
      </c>
      <c r="B2679" s="25" t="s">
        <v>3461</v>
      </c>
      <c r="C2679" s="27">
        <v>14.6</v>
      </c>
      <c r="D2679" s="14">
        <f t="shared" si="41"/>
        <v>365</v>
      </c>
      <c r="E2679" s="1"/>
    </row>
    <row r="2680" s="66" customFormat="1" customHeight="1" spans="1:5">
      <c r="A2680" s="15" t="s">
        <v>3465</v>
      </c>
      <c r="B2680" s="25" t="s">
        <v>3461</v>
      </c>
      <c r="C2680" s="27">
        <v>13.7</v>
      </c>
      <c r="D2680" s="14">
        <f t="shared" si="41"/>
        <v>342.5</v>
      </c>
      <c r="E2680" s="1"/>
    </row>
    <row r="2681" s="66" customFormat="1" customHeight="1" spans="1:5">
      <c r="A2681" s="15" t="s">
        <v>3466</v>
      </c>
      <c r="B2681" s="25" t="s">
        <v>3461</v>
      </c>
      <c r="C2681" s="27">
        <v>66.6</v>
      </c>
      <c r="D2681" s="14">
        <f t="shared" si="41"/>
        <v>1665</v>
      </c>
      <c r="E2681" s="1"/>
    </row>
    <row r="2682" s="66" customFormat="1" customHeight="1" spans="1:5">
      <c r="A2682" s="15" t="s">
        <v>3467</v>
      </c>
      <c r="B2682" s="25" t="s">
        <v>3461</v>
      </c>
      <c r="C2682" s="27">
        <v>4.5</v>
      </c>
      <c r="D2682" s="14">
        <f t="shared" si="41"/>
        <v>112.5</v>
      </c>
      <c r="E2682" s="1"/>
    </row>
    <row r="2683" s="66" customFormat="1" customHeight="1" spans="1:5">
      <c r="A2683" s="15" t="s">
        <v>3468</v>
      </c>
      <c r="B2683" s="25" t="s">
        <v>3461</v>
      </c>
      <c r="C2683" s="27">
        <v>4.5</v>
      </c>
      <c r="D2683" s="14">
        <f t="shared" si="41"/>
        <v>112.5</v>
      </c>
      <c r="E2683" s="1"/>
    </row>
    <row r="2684" s="66" customFormat="1" customHeight="1" spans="1:5">
      <c r="A2684" s="15" t="s">
        <v>3469</v>
      </c>
      <c r="B2684" s="25" t="s">
        <v>3461</v>
      </c>
      <c r="C2684" s="27">
        <v>4.4</v>
      </c>
      <c r="D2684" s="14">
        <f t="shared" si="41"/>
        <v>110</v>
      </c>
      <c r="E2684" s="1"/>
    </row>
    <row r="2685" s="66" customFormat="1" customHeight="1" spans="1:5">
      <c r="A2685" s="15" t="s">
        <v>3470</v>
      </c>
      <c r="B2685" s="25" t="s">
        <v>3461</v>
      </c>
      <c r="C2685" s="27">
        <v>5.1</v>
      </c>
      <c r="D2685" s="14">
        <f t="shared" si="41"/>
        <v>127.5</v>
      </c>
      <c r="E2685" s="1"/>
    </row>
    <row r="2686" s="66" customFormat="1" customHeight="1" spans="1:5">
      <c r="A2686" s="15" t="s">
        <v>3471</v>
      </c>
      <c r="B2686" s="25" t="s">
        <v>3461</v>
      </c>
      <c r="C2686" s="27">
        <v>5</v>
      </c>
      <c r="D2686" s="14">
        <f t="shared" si="41"/>
        <v>125</v>
      </c>
      <c r="E2686" s="1"/>
    </row>
    <row r="2687" s="66" customFormat="1" customHeight="1" spans="1:5">
      <c r="A2687" s="15" t="s">
        <v>3472</v>
      </c>
      <c r="B2687" s="25" t="s">
        <v>3461</v>
      </c>
      <c r="C2687" s="27">
        <v>6.4</v>
      </c>
      <c r="D2687" s="14">
        <f t="shared" si="41"/>
        <v>160</v>
      </c>
      <c r="E2687" s="1"/>
    </row>
    <row r="2688" s="66" customFormat="1" customHeight="1" spans="1:5">
      <c r="A2688" s="15" t="s">
        <v>3473</v>
      </c>
      <c r="B2688" s="25" t="s">
        <v>3461</v>
      </c>
      <c r="C2688" s="27">
        <v>1.7</v>
      </c>
      <c r="D2688" s="14">
        <f t="shared" si="41"/>
        <v>42.5</v>
      </c>
      <c r="E2688" s="1"/>
    </row>
    <row r="2689" s="66" customFormat="1" customHeight="1" spans="1:5">
      <c r="A2689" s="15" t="s">
        <v>3474</v>
      </c>
      <c r="B2689" s="25" t="s">
        <v>3461</v>
      </c>
      <c r="C2689" s="27">
        <v>7.8</v>
      </c>
      <c r="D2689" s="14">
        <f t="shared" si="41"/>
        <v>195</v>
      </c>
      <c r="E2689" s="1"/>
    </row>
    <row r="2690" s="66" customFormat="1" customHeight="1" spans="1:5">
      <c r="A2690" s="15" t="s">
        <v>3475</v>
      </c>
      <c r="B2690" s="25" t="s">
        <v>3461</v>
      </c>
      <c r="C2690" s="27">
        <v>19.6</v>
      </c>
      <c r="D2690" s="14">
        <f t="shared" si="41"/>
        <v>490</v>
      </c>
      <c r="E2690" s="1"/>
    </row>
    <row r="2691" s="66" customFormat="1" customHeight="1" spans="1:5">
      <c r="A2691" s="15" t="s">
        <v>3476</v>
      </c>
      <c r="B2691" s="25" t="s">
        <v>3461</v>
      </c>
      <c r="C2691" s="27">
        <v>0.6</v>
      </c>
      <c r="D2691" s="14">
        <f t="shared" si="41"/>
        <v>15</v>
      </c>
      <c r="E2691" s="1"/>
    </row>
    <row r="2692" s="66" customFormat="1" customHeight="1" spans="1:5">
      <c r="A2692" s="15" t="s">
        <v>3477</v>
      </c>
      <c r="B2692" s="25" t="s">
        <v>3461</v>
      </c>
      <c r="C2692" s="27">
        <v>1.7</v>
      </c>
      <c r="D2692" s="14">
        <f t="shared" si="41"/>
        <v>42.5</v>
      </c>
      <c r="E2692" s="1"/>
    </row>
    <row r="2693" s="66" customFormat="1" customHeight="1" spans="1:5">
      <c r="A2693" s="90" t="s">
        <v>2804</v>
      </c>
      <c r="B2693" s="25" t="s">
        <v>3461</v>
      </c>
      <c r="C2693" s="27">
        <v>2.2</v>
      </c>
      <c r="D2693" s="14">
        <f t="shared" si="41"/>
        <v>55</v>
      </c>
      <c r="E2693" s="1"/>
    </row>
    <row r="2694" s="66" customFormat="1" customHeight="1" spans="1:5">
      <c r="A2694" s="15" t="s">
        <v>1271</v>
      </c>
      <c r="B2694" s="25" t="s">
        <v>3478</v>
      </c>
      <c r="C2694" s="78">
        <v>33.4</v>
      </c>
      <c r="D2694" s="14">
        <f t="shared" ref="D2694:D2757" si="42">25*C2694</f>
        <v>835</v>
      </c>
      <c r="E2694" s="1"/>
    </row>
    <row r="2695" s="66" customFormat="1" customHeight="1" spans="1:5">
      <c r="A2695" s="15" t="s">
        <v>3479</v>
      </c>
      <c r="B2695" s="25" t="s">
        <v>3478</v>
      </c>
      <c r="C2695" s="78">
        <v>5</v>
      </c>
      <c r="D2695" s="14">
        <f t="shared" si="42"/>
        <v>125</v>
      </c>
      <c r="E2695" s="1"/>
    </row>
    <row r="2696" s="66" customFormat="1" customHeight="1" spans="1:5">
      <c r="A2696" s="15" t="s">
        <v>3480</v>
      </c>
      <c r="B2696" s="25" t="s">
        <v>3478</v>
      </c>
      <c r="C2696" s="78">
        <v>3.4</v>
      </c>
      <c r="D2696" s="14">
        <f t="shared" si="42"/>
        <v>85</v>
      </c>
      <c r="E2696" s="1"/>
    </row>
    <row r="2697" s="66" customFormat="1" customHeight="1" spans="1:5">
      <c r="A2697" s="15" t="s">
        <v>3481</v>
      </c>
      <c r="B2697" s="25" t="s">
        <v>3478</v>
      </c>
      <c r="C2697" s="78">
        <v>5.6</v>
      </c>
      <c r="D2697" s="14">
        <f t="shared" si="42"/>
        <v>140</v>
      </c>
      <c r="E2697" s="1"/>
    </row>
    <row r="2698" s="66" customFormat="1" customHeight="1" spans="1:5">
      <c r="A2698" s="15" t="s">
        <v>3482</v>
      </c>
      <c r="B2698" s="25" t="s">
        <v>3478</v>
      </c>
      <c r="C2698" s="78">
        <v>4.8</v>
      </c>
      <c r="D2698" s="14">
        <f t="shared" si="42"/>
        <v>120</v>
      </c>
      <c r="E2698" s="1"/>
    </row>
    <row r="2699" s="66" customFormat="1" customHeight="1" spans="1:5">
      <c r="A2699" s="15" t="s">
        <v>3483</v>
      </c>
      <c r="B2699" s="25" t="s">
        <v>3478</v>
      </c>
      <c r="C2699" s="78">
        <v>2.2</v>
      </c>
      <c r="D2699" s="14">
        <f t="shared" si="42"/>
        <v>55</v>
      </c>
      <c r="E2699" s="1"/>
    </row>
    <row r="2700" s="66" customFormat="1" customHeight="1" spans="1:5">
      <c r="A2700" s="15" t="s">
        <v>3484</v>
      </c>
      <c r="B2700" s="25" t="s">
        <v>3478</v>
      </c>
      <c r="C2700" s="78">
        <v>5</v>
      </c>
      <c r="D2700" s="14">
        <f t="shared" si="42"/>
        <v>125</v>
      </c>
      <c r="E2700" s="1"/>
    </row>
    <row r="2701" s="66" customFormat="1" customHeight="1" spans="1:5">
      <c r="A2701" s="15" t="s">
        <v>3485</v>
      </c>
      <c r="B2701" s="25" t="s">
        <v>3478</v>
      </c>
      <c r="C2701" s="78">
        <v>1.4</v>
      </c>
      <c r="D2701" s="14">
        <f t="shared" si="42"/>
        <v>35</v>
      </c>
      <c r="E2701" s="1"/>
    </row>
    <row r="2702" s="66" customFormat="1" customHeight="1" spans="1:5">
      <c r="A2702" s="15" t="s">
        <v>3486</v>
      </c>
      <c r="B2702" s="25" t="s">
        <v>3478</v>
      </c>
      <c r="C2702" s="78">
        <v>0.56</v>
      </c>
      <c r="D2702" s="14">
        <f t="shared" si="42"/>
        <v>14</v>
      </c>
      <c r="E2702" s="1"/>
    </row>
    <row r="2703" s="66" customFormat="1" customHeight="1" spans="1:5">
      <c r="A2703" s="15" t="s">
        <v>3487</v>
      </c>
      <c r="B2703" s="25" t="s">
        <v>3478</v>
      </c>
      <c r="C2703" s="78">
        <v>5.04</v>
      </c>
      <c r="D2703" s="14">
        <f t="shared" si="42"/>
        <v>126</v>
      </c>
      <c r="E2703" s="1"/>
    </row>
    <row r="2704" s="66" customFormat="1" customHeight="1" spans="1:5">
      <c r="A2704" s="15" t="s">
        <v>3488</v>
      </c>
      <c r="B2704" s="25" t="s">
        <v>3478</v>
      </c>
      <c r="C2704" s="78">
        <v>12.3</v>
      </c>
      <c r="D2704" s="14">
        <f t="shared" si="42"/>
        <v>307.5</v>
      </c>
      <c r="E2704" s="1"/>
    </row>
    <row r="2705" s="66" customFormat="1" customHeight="1" spans="1:5">
      <c r="A2705" s="15" t="s">
        <v>3489</v>
      </c>
      <c r="B2705" s="25" t="s">
        <v>3478</v>
      </c>
      <c r="C2705" s="78">
        <v>9.52</v>
      </c>
      <c r="D2705" s="14">
        <f t="shared" si="42"/>
        <v>238</v>
      </c>
      <c r="E2705" s="1"/>
    </row>
    <row r="2706" s="66" customFormat="1" customHeight="1" spans="1:5">
      <c r="A2706" s="15" t="s">
        <v>3490</v>
      </c>
      <c r="B2706" s="25" t="s">
        <v>3478</v>
      </c>
      <c r="C2706" s="78">
        <v>3.64</v>
      </c>
      <c r="D2706" s="14">
        <f t="shared" si="42"/>
        <v>91</v>
      </c>
      <c r="E2706" s="1"/>
    </row>
    <row r="2707" s="66" customFormat="1" customHeight="1" spans="1:5">
      <c r="A2707" s="15" t="s">
        <v>3491</v>
      </c>
      <c r="B2707" s="25" t="s">
        <v>3478</v>
      </c>
      <c r="C2707" s="78">
        <v>1.68</v>
      </c>
      <c r="D2707" s="14">
        <f t="shared" si="42"/>
        <v>42</v>
      </c>
      <c r="E2707" s="1"/>
    </row>
    <row r="2708" s="66" customFormat="1" customHeight="1" spans="1:5">
      <c r="A2708" s="15" t="s">
        <v>3492</v>
      </c>
      <c r="B2708" s="25" t="s">
        <v>3478</v>
      </c>
      <c r="C2708" s="78">
        <v>2.8</v>
      </c>
      <c r="D2708" s="14">
        <f t="shared" si="42"/>
        <v>70</v>
      </c>
      <c r="E2708" s="1"/>
    </row>
    <row r="2709" s="66" customFormat="1" customHeight="1" spans="1:5">
      <c r="A2709" s="15" t="s">
        <v>3493</v>
      </c>
      <c r="B2709" s="25" t="s">
        <v>3478</v>
      </c>
      <c r="C2709" s="78">
        <v>8.1</v>
      </c>
      <c r="D2709" s="14">
        <f t="shared" si="42"/>
        <v>202.5</v>
      </c>
      <c r="E2709" s="1"/>
    </row>
    <row r="2710" s="66" customFormat="1" customHeight="1" spans="1:5">
      <c r="A2710" s="15" t="s">
        <v>1867</v>
      </c>
      <c r="B2710" s="25" t="s">
        <v>3478</v>
      </c>
      <c r="C2710" s="78">
        <v>6.7</v>
      </c>
      <c r="D2710" s="14">
        <f t="shared" si="42"/>
        <v>167.5</v>
      </c>
      <c r="E2710" s="1"/>
    </row>
    <row r="2711" s="66" customFormat="1" customHeight="1" spans="1:5">
      <c r="A2711" s="15" t="s">
        <v>3494</v>
      </c>
      <c r="B2711" s="25" t="s">
        <v>3478</v>
      </c>
      <c r="C2711" s="78">
        <v>0.56</v>
      </c>
      <c r="D2711" s="14">
        <f t="shared" si="42"/>
        <v>14</v>
      </c>
      <c r="E2711" s="1"/>
    </row>
    <row r="2712" s="66" customFormat="1" customHeight="1" spans="1:5">
      <c r="A2712" s="15" t="s">
        <v>3495</v>
      </c>
      <c r="B2712" s="25" t="s">
        <v>3478</v>
      </c>
      <c r="C2712" s="78">
        <v>4.5</v>
      </c>
      <c r="D2712" s="14">
        <f t="shared" si="42"/>
        <v>112.5</v>
      </c>
      <c r="E2712" s="1"/>
    </row>
    <row r="2713" s="66" customFormat="1" customHeight="1" spans="1:5">
      <c r="A2713" s="15" t="s">
        <v>3496</v>
      </c>
      <c r="B2713" s="25" t="s">
        <v>3478</v>
      </c>
      <c r="C2713" s="78">
        <v>9.5</v>
      </c>
      <c r="D2713" s="14">
        <f t="shared" si="42"/>
        <v>237.5</v>
      </c>
      <c r="E2713" s="1"/>
    </row>
    <row r="2714" s="66" customFormat="1" customHeight="1" spans="1:5">
      <c r="A2714" s="15" t="s">
        <v>3497</v>
      </c>
      <c r="B2714" s="25" t="s">
        <v>3478</v>
      </c>
      <c r="C2714" s="78">
        <v>6.7</v>
      </c>
      <c r="D2714" s="14">
        <f t="shared" si="42"/>
        <v>167.5</v>
      </c>
      <c r="E2714" s="1"/>
    </row>
    <row r="2715" s="66" customFormat="1" customHeight="1" spans="1:5">
      <c r="A2715" s="15" t="s">
        <v>3498</v>
      </c>
      <c r="B2715" s="25" t="s">
        <v>3478</v>
      </c>
      <c r="C2715" s="78">
        <v>8.1</v>
      </c>
      <c r="D2715" s="14">
        <f t="shared" si="42"/>
        <v>202.5</v>
      </c>
      <c r="E2715" s="1"/>
    </row>
    <row r="2716" s="66" customFormat="1" customHeight="1" spans="1:5">
      <c r="A2716" s="15" t="s">
        <v>3499</v>
      </c>
      <c r="B2716" s="25" t="s">
        <v>3478</v>
      </c>
      <c r="C2716" s="78">
        <v>2.24</v>
      </c>
      <c r="D2716" s="14">
        <f t="shared" si="42"/>
        <v>56</v>
      </c>
      <c r="E2716" s="1"/>
    </row>
    <row r="2717" s="66" customFormat="1" customHeight="1" spans="1:5">
      <c r="A2717" s="15" t="s">
        <v>3500</v>
      </c>
      <c r="B2717" s="25" t="s">
        <v>3478</v>
      </c>
      <c r="C2717" s="78">
        <v>7.84</v>
      </c>
      <c r="D2717" s="14">
        <f t="shared" si="42"/>
        <v>196</v>
      </c>
      <c r="E2717" s="1"/>
    </row>
    <row r="2718" s="66" customFormat="1" customHeight="1" spans="1:5">
      <c r="A2718" s="15" t="s">
        <v>3501</v>
      </c>
      <c r="B2718" s="25" t="s">
        <v>3478</v>
      </c>
      <c r="C2718" s="78">
        <v>20.8</v>
      </c>
      <c r="D2718" s="14">
        <f t="shared" si="42"/>
        <v>520</v>
      </c>
      <c r="E2718" s="1"/>
    </row>
    <row r="2719" s="66" customFormat="1" customHeight="1" spans="1:5">
      <c r="A2719" s="15" t="s">
        <v>3502</v>
      </c>
      <c r="B2719" s="25" t="s">
        <v>3478</v>
      </c>
      <c r="C2719" s="78">
        <v>7.28</v>
      </c>
      <c r="D2719" s="14">
        <f t="shared" si="42"/>
        <v>182</v>
      </c>
      <c r="E2719" s="1"/>
    </row>
    <row r="2720" s="66" customFormat="1" customHeight="1" spans="1:5">
      <c r="A2720" s="15" t="s">
        <v>3503</v>
      </c>
      <c r="B2720" s="25" t="s">
        <v>3478</v>
      </c>
      <c r="C2720" s="78">
        <v>8.4</v>
      </c>
      <c r="D2720" s="14">
        <f t="shared" si="42"/>
        <v>210</v>
      </c>
      <c r="E2720" s="1"/>
    </row>
    <row r="2721" s="66" customFormat="1" customHeight="1" spans="1:5">
      <c r="A2721" s="15" t="s">
        <v>3504</v>
      </c>
      <c r="B2721" s="25" t="s">
        <v>3478</v>
      </c>
      <c r="C2721" s="78">
        <v>7.7</v>
      </c>
      <c r="D2721" s="14">
        <f t="shared" si="42"/>
        <v>192.5</v>
      </c>
      <c r="E2721" s="1"/>
    </row>
    <row r="2722" s="66" customFormat="1" customHeight="1" spans="1:5">
      <c r="A2722" s="15" t="s">
        <v>3504</v>
      </c>
      <c r="B2722" s="25" t="s">
        <v>3478</v>
      </c>
      <c r="C2722" s="78">
        <v>4.48</v>
      </c>
      <c r="D2722" s="14">
        <f t="shared" si="42"/>
        <v>112</v>
      </c>
      <c r="E2722" s="1"/>
    </row>
    <row r="2723" s="66" customFormat="1" customHeight="1" spans="1:5">
      <c r="A2723" s="15" t="s">
        <v>2787</v>
      </c>
      <c r="B2723" s="25" t="s">
        <v>3478</v>
      </c>
      <c r="C2723" s="78">
        <v>3.36</v>
      </c>
      <c r="D2723" s="14">
        <f t="shared" si="42"/>
        <v>84</v>
      </c>
      <c r="E2723" s="1"/>
    </row>
    <row r="2724" s="66" customFormat="1" customHeight="1" spans="1:5">
      <c r="A2724" s="15" t="s">
        <v>3505</v>
      </c>
      <c r="B2724" s="25" t="s">
        <v>3478</v>
      </c>
      <c r="C2724" s="78">
        <v>1.3</v>
      </c>
      <c r="D2724" s="14">
        <f t="shared" si="42"/>
        <v>32.5</v>
      </c>
      <c r="E2724" s="1"/>
    </row>
    <row r="2725" s="66" customFormat="1" customHeight="1" spans="1:5">
      <c r="A2725" s="15" t="s">
        <v>3506</v>
      </c>
      <c r="B2725" s="25" t="s">
        <v>3478</v>
      </c>
      <c r="C2725" s="78">
        <v>1.68</v>
      </c>
      <c r="D2725" s="14">
        <f t="shared" si="42"/>
        <v>42</v>
      </c>
      <c r="E2725" s="1"/>
    </row>
    <row r="2726" s="66" customFormat="1" customHeight="1" spans="1:5">
      <c r="A2726" s="15" t="s">
        <v>3507</v>
      </c>
      <c r="B2726" s="15" t="s">
        <v>3508</v>
      </c>
      <c r="C2726" s="27">
        <v>6.7</v>
      </c>
      <c r="D2726" s="14">
        <f t="shared" si="42"/>
        <v>167.5</v>
      </c>
      <c r="E2726" s="1"/>
    </row>
    <row r="2727" s="66" customFormat="1" customHeight="1" spans="1:5">
      <c r="A2727" s="15" t="s">
        <v>910</v>
      </c>
      <c r="B2727" s="15" t="s">
        <v>3508</v>
      </c>
      <c r="C2727" s="27">
        <v>5.6</v>
      </c>
      <c r="D2727" s="14">
        <f t="shared" si="42"/>
        <v>140</v>
      </c>
      <c r="E2727" s="1"/>
    </row>
    <row r="2728" s="66" customFormat="1" customHeight="1" spans="1:5">
      <c r="A2728" s="15" t="s">
        <v>3509</v>
      </c>
      <c r="B2728" s="15" t="s">
        <v>3508</v>
      </c>
      <c r="C2728" s="27">
        <v>11.2</v>
      </c>
      <c r="D2728" s="14">
        <f t="shared" si="42"/>
        <v>280</v>
      </c>
      <c r="E2728" s="1"/>
    </row>
    <row r="2729" s="66" customFormat="1" customHeight="1" spans="1:5">
      <c r="A2729" s="15" t="s">
        <v>3510</v>
      </c>
      <c r="B2729" s="15" t="s">
        <v>3508</v>
      </c>
      <c r="C2729" s="27">
        <v>18</v>
      </c>
      <c r="D2729" s="14">
        <f t="shared" si="42"/>
        <v>450</v>
      </c>
      <c r="E2729" s="1"/>
    </row>
    <row r="2730" s="66" customFormat="1" customHeight="1" spans="1:5">
      <c r="A2730" s="15" t="s">
        <v>3511</v>
      </c>
      <c r="B2730" s="15" t="s">
        <v>3508</v>
      </c>
      <c r="C2730" s="27">
        <v>5</v>
      </c>
      <c r="D2730" s="14">
        <f t="shared" si="42"/>
        <v>125</v>
      </c>
      <c r="E2730" s="1"/>
    </row>
    <row r="2731" s="66" customFormat="1" customHeight="1" spans="1:5">
      <c r="A2731" s="15" t="s">
        <v>3512</v>
      </c>
      <c r="B2731" s="15" t="s">
        <v>3508</v>
      </c>
      <c r="C2731" s="27">
        <v>4.9</v>
      </c>
      <c r="D2731" s="14">
        <f t="shared" si="42"/>
        <v>122.5</v>
      </c>
      <c r="E2731" s="1"/>
    </row>
    <row r="2732" s="66" customFormat="1" customHeight="1" spans="1:5">
      <c r="A2732" s="15" t="s">
        <v>3513</v>
      </c>
      <c r="B2732" s="15" t="s">
        <v>3508</v>
      </c>
      <c r="C2732" s="27">
        <v>3.2</v>
      </c>
      <c r="D2732" s="14">
        <f t="shared" si="42"/>
        <v>80</v>
      </c>
      <c r="E2732" s="1"/>
    </row>
    <row r="2733" s="66" customFormat="1" customHeight="1" spans="1:5">
      <c r="A2733" s="15" t="s">
        <v>3514</v>
      </c>
      <c r="B2733" s="15" t="s">
        <v>3508</v>
      </c>
      <c r="C2733" s="27">
        <v>6.7</v>
      </c>
      <c r="D2733" s="14">
        <f t="shared" si="42"/>
        <v>167.5</v>
      </c>
      <c r="E2733" s="1"/>
    </row>
    <row r="2734" s="66" customFormat="1" customHeight="1" spans="1:5">
      <c r="A2734" s="15" t="s">
        <v>3515</v>
      </c>
      <c r="B2734" s="15" t="s">
        <v>3508</v>
      </c>
      <c r="C2734" s="27">
        <v>4.6</v>
      </c>
      <c r="D2734" s="14">
        <f t="shared" si="42"/>
        <v>115</v>
      </c>
      <c r="E2734" s="1"/>
    </row>
    <row r="2735" s="66" customFormat="1" customHeight="1" spans="1:5">
      <c r="A2735" s="15" t="s">
        <v>3516</v>
      </c>
      <c r="B2735" s="15" t="s">
        <v>3508</v>
      </c>
      <c r="C2735" s="27">
        <v>4.7</v>
      </c>
      <c r="D2735" s="14">
        <f t="shared" si="42"/>
        <v>117.5</v>
      </c>
      <c r="E2735" s="1"/>
    </row>
    <row r="2736" s="66" customFormat="1" customHeight="1" spans="1:5">
      <c r="A2736" s="15" t="s">
        <v>3517</v>
      </c>
      <c r="B2736" s="15" t="s">
        <v>3508</v>
      </c>
      <c r="C2736" s="27">
        <v>11.8</v>
      </c>
      <c r="D2736" s="14">
        <f t="shared" si="42"/>
        <v>295</v>
      </c>
      <c r="E2736" s="1"/>
    </row>
    <row r="2737" s="66" customFormat="1" customHeight="1" spans="1:5">
      <c r="A2737" s="15" t="s">
        <v>3518</v>
      </c>
      <c r="B2737" s="15" t="s">
        <v>3508</v>
      </c>
      <c r="C2737" s="27">
        <v>5.6</v>
      </c>
      <c r="D2737" s="14">
        <f t="shared" si="42"/>
        <v>140</v>
      </c>
      <c r="E2737" s="1"/>
    </row>
    <row r="2738" s="66" customFormat="1" customHeight="1" spans="1:5">
      <c r="A2738" s="15" t="s">
        <v>3519</v>
      </c>
      <c r="B2738" s="15" t="s">
        <v>3508</v>
      </c>
      <c r="C2738" s="27">
        <v>6.2</v>
      </c>
      <c r="D2738" s="14">
        <f t="shared" si="42"/>
        <v>155</v>
      </c>
      <c r="E2738" s="1"/>
    </row>
    <row r="2739" s="66" customFormat="1" customHeight="1" spans="1:5">
      <c r="A2739" s="15" t="s">
        <v>3520</v>
      </c>
      <c r="B2739" s="15" t="s">
        <v>3508</v>
      </c>
      <c r="C2739" s="27">
        <v>4</v>
      </c>
      <c r="D2739" s="14">
        <f t="shared" si="42"/>
        <v>100</v>
      </c>
      <c r="E2739" s="1"/>
    </row>
    <row r="2740" s="66" customFormat="1" customHeight="1" spans="1:5">
      <c r="A2740" s="15" t="s">
        <v>3521</v>
      </c>
      <c r="B2740" s="15" t="s">
        <v>3508</v>
      </c>
      <c r="C2740" s="27">
        <v>25</v>
      </c>
      <c r="D2740" s="14">
        <f t="shared" si="42"/>
        <v>625</v>
      </c>
      <c r="E2740" s="1"/>
    </row>
    <row r="2741" s="66" customFormat="1" customHeight="1" spans="1:5">
      <c r="A2741" s="15" t="s">
        <v>3522</v>
      </c>
      <c r="B2741" s="15" t="s">
        <v>3508</v>
      </c>
      <c r="C2741" s="27">
        <v>4.5</v>
      </c>
      <c r="D2741" s="14">
        <f t="shared" si="42"/>
        <v>112.5</v>
      </c>
      <c r="E2741" s="1"/>
    </row>
    <row r="2742" s="66" customFormat="1" customHeight="1" spans="1:5">
      <c r="A2742" s="15" t="s">
        <v>3523</v>
      </c>
      <c r="B2742" s="15" t="s">
        <v>3508</v>
      </c>
      <c r="C2742" s="27">
        <v>3.5</v>
      </c>
      <c r="D2742" s="14">
        <f t="shared" si="42"/>
        <v>87.5</v>
      </c>
      <c r="E2742" s="1"/>
    </row>
    <row r="2743" s="66" customFormat="1" customHeight="1" spans="1:5">
      <c r="A2743" s="15" t="s">
        <v>1863</v>
      </c>
      <c r="B2743" s="15" t="s">
        <v>3508</v>
      </c>
      <c r="C2743" s="27">
        <v>7.6</v>
      </c>
      <c r="D2743" s="14">
        <f t="shared" si="42"/>
        <v>190</v>
      </c>
      <c r="E2743" s="1"/>
    </row>
    <row r="2744" s="66" customFormat="1" customHeight="1" spans="1:5">
      <c r="A2744" s="15" t="s">
        <v>3524</v>
      </c>
      <c r="B2744" s="15" t="s">
        <v>3508</v>
      </c>
      <c r="C2744" s="27">
        <v>5.6</v>
      </c>
      <c r="D2744" s="14">
        <f t="shared" si="42"/>
        <v>140</v>
      </c>
      <c r="E2744" s="1"/>
    </row>
    <row r="2745" s="66" customFormat="1" customHeight="1" spans="1:5">
      <c r="A2745" s="15" t="s">
        <v>3525</v>
      </c>
      <c r="B2745" s="15" t="s">
        <v>3508</v>
      </c>
      <c r="C2745" s="27">
        <v>7.3</v>
      </c>
      <c r="D2745" s="14">
        <f t="shared" si="42"/>
        <v>182.5</v>
      </c>
      <c r="E2745" s="1"/>
    </row>
    <row r="2746" s="66" customFormat="1" customHeight="1" spans="1:5">
      <c r="A2746" s="15" t="s">
        <v>3526</v>
      </c>
      <c r="B2746" s="15" t="s">
        <v>3508</v>
      </c>
      <c r="C2746" s="27">
        <v>4.6</v>
      </c>
      <c r="D2746" s="14">
        <f t="shared" si="42"/>
        <v>115</v>
      </c>
      <c r="E2746" s="1"/>
    </row>
    <row r="2747" s="66" customFormat="1" customHeight="1" spans="1:5">
      <c r="A2747" s="15" t="s">
        <v>3527</v>
      </c>
      <c r="B2747" s="15" t="s">
        <v>3508</v>
      </c>
      <c r="C2747" s="27">
        <v>2.2</v>
      </c>
      <c r="D2747" s="14">
        <f t="shared" si="42"/>
        <v>55</v>
      </c>
      <c r="E2747" s="1"/>
    </row>
    <row r="2748" s="66" customFormat="1" customHeight="1" spans="1:5">
      <c r="A2748" s="23" t="s">
        <v>2779</v>
      </c>
      <c r="B2748" s="15" t="s">
        <v>3508</v>
      </c>
      <c r="C2748" s="27">
        <v>26.9</v>
      </c>
      <c r="D2748" s="14">
        <f t="shared" si="42"/>
        <v>672.5</v>
      </c>
      <c r="E2748" s="1"/>
    </row>
    <row r="2749" s="66" customFormat="1" customHeight="1" spans="1:5">
      <c r="A2749" s="15" t="s">
        <v>3528</v>
      </c>
      <c r="B2749" s="15" t="s">
        <v>3529</v>
      </c>
      <c r="C2749" s="27">
        <v>10.08</v>
      </c>
      <c r="D2749" s="14">
        <f t="shared" si="42"/>
        <v>252</v>
      </c>
      <c r="E2749" s="1"/>
    </row>
    <row r="2750" s="66" customFormat="1" customHeight="1" spans="1:5">
      <c r="A2750" s="15" t="s">
        <v>3530</v>
      </c>
      <c r="B2750" s="15" t="s">
        <v>3529</v>
      </c>
      <c r="C2750" s="27">
        <v>1.68</v>
      </c>
      <c r="D2750" s="14">
        <f t="shared" si="42"/>
        <v>42</v>
      </c>
      <c r="E2750" s="1"/>
    </row>
    <row r="2751" s="66" customFormat="1" customHeight="1" spans="1:5">
      <c r="A2751" s="15" t="s">
        <v>3531</v>
      </c>
      <c r="B2751" s="15" t="s">
        <v>3529</v>
      </c>
      <c r="C2751" s="27">
        <v>6.72</v>
      </c>
      <c r="D2751" s="14">
        <f t="shared" si="42"/>
        <v>168</v>
      </c>
      <c r="E2751" s="1"/>
    </row>
    <row r="2752" s="66" customFormat="1" customHeight="1" spans="1:5">
      <c r="A2752" s="15" t="s">
        <v>3532</v>
      </c>
      <c r="B2752" s="15" t="s">
        <v>3529</v>
      </c>
      <c r="C2752" s="27">
        <v>2.35</v>
      </c>
      <c r="D2752" s="14">
        <f t="shared" si="42"/>
        <v>58.75</v>
      </c>
      <c r="E2752" s="1"/>
    </row>
    <row r="2753" s="66" customFormat="1" customHeight="1" spans="1:5">
      <c r="A2753" s="15" t="s">
        <v>3533</v>
      </c>
      <c r="B2753" s="15" t="s">
        <v>3529</v>
      </c>
      <c r="C2753" s="27">
        <v>7.28</v>
      </c>
      <c r="D2753" s="14">
        <f t="shared" si="42"/>
        <v>182</v>
      </c>
      <c r="E2753" s="1"/>
    </row>
    <row r="2754" s="66" customFormat="1" customHeight="1" spans="1:5">
      <c r="A2754" s="15" t="s">
        <v>3534</v>
      </c>
      <c r="B2754" s="15" t="s">
        <v>3529</v>
      </c>
      <c r="C2754" s="27">
        <v>3.36</v>
      </c>
      <c r="D2754" s="14">
        <f t="shared" si="42"/>
        <v>84</v>
      </c>
      <c r="E2754" s="1"/>
    </row>
    <row r="2755" s="66" customFormat="1" customHeight="1" spans="1:5">
      <c r="A2755" s="15" t="s">
        <v>3535</v>
      </c>
      <c r="B2755" s="15" t="s">
        <v>3529</v>
      </c>
      <c r="C2755" s="27">
        <v>1.68</v>
      </c>
      <c r="D2755" s="14">
        <f t="shared" si="42"/>
        <v>42</v>
      </c>
      <c r="E2755" s="1"/>
    </row>
    <row r="2756" s="66" customFormat="1" customHeight="1" spans="1:5">
      <c r="A2756" s="15" t="s">
        <v>3536</v>
      </c>
      <c r="B2756" s="15" t="s">
        <v>3529</v>
      </c>
      <c r="C2756" s="27">
        <v>0.5</v>
      </c>
      <c r="D2756" s="14">
        <f t="shared" si="42"/>
        <v>12.5</v>
      </c>
      <c r="E2756" s="1"/>
    </row>
    <row r="2757" s="66" customFormat="1" customHeight="1" spans="1:5">
      <c r="A2757" s="15" t="s">
        <v>2917</v>
      </c>
      <c r="B2757" s="15" t="s">
        <v>3529</v>
      </c>
      <c r="C2757" s="27">
        <v>4.76</v>
      </c>
      <c r="D2757" s="14">
        <f t="shared" si="42"/>
        <v>119</v>
      </c>
      <c r="E2757" s="1"/>
    </row>
    <row r="2758" s="66" customFormat="1" customHeight="1" spans="1:5">
      <c r="A2758" s="15" t="s">
        <v>571</v>
      </c>
      <c r="B2758" s="15" t="s">
        <v>3529</v>
      </c>
      <c r="C2758" s="27">
        <v>9.52</v>
      </c>
      <c r="D2758" s="14">
        <f t="shared" ref="D2758:D2821" si="43">25*C2758</f>
        <v>238</v>
      </c>
      <c r="E2758" s="1"/>
    </row>
    <row r="2759" s="66" customFormat="1" customHeight="1" spans="1:5">
      <c r="A2759" s="15" t="s">
        <v>3537</v>
      </c>
      <c r="B2759" s="15" t="s">
        <v>3529</v>
      </c>
      <c r="C2759" s="27">
        <v>2.24</v>
      </c>
      <c r="D2759" s="14">
        <f t="shared" si="43"/>
        <v>56</v>
      </c>
      <c r="E2759" s="1"/>
    </row>
    <row r="2760" s="66" customFormat="1" customHeight="1" spans="1:5">
      <c r="A2760" s="15" t="s">
        <v>3538</v>
      </c>
      <c r="B2760" s="15" t="s">
        <v>3529</v>
      </c>
      <c r="C2760" s="27">
        <v>2.52</v>
      </c>
      <c r="D2760" s="14">
        <f t="shared" si="43"/>
        <v>63</v>
      </c>
      <c r="E2760" s="1"/>
    </row>
    <row r="2761" s="66" customFormat="1" customHeight="1" spans="1:5">
      <c r="A2761" s="15" t="s">
        <v>3539</v>
      </c>
      <c r="B2761" s="15" t="s">
        <v>3529</v>
      </c>
      <c r="C2761" s="27">
        <v>4.2</v>
      </c>
      <c r="D2761" s="14">
        <f t="shared" si="43"/>
        <v>105</v>
      </c>
      <c r="E2761" s="1"/>
    </row>
    <row r="2762" s="66" customFormat="1" customHeight="1" spans="1:5">
      <c r="A2762" s="15" t="s">
        <v>3540</v>
      </c>
      <c r="B2762" s="15" t="s">
        <v>3529</v>
      </c>
      <c r="C2762" s="27">
        <v>5.04</v>
      </c>
      <c r="D2762" s="14">
        <f t="shared" si="43"/>
        <v>126</v>
      </c>
      <c r="E2762" s="1"/>
    </row>
    <row r="2763" s="66" customFormat="1" customHeight="1" spans="1:5">
      <c r="A2763" s="15" t="s">
        <v>3541</v>
      </c>
      <c r="B2763" s="15" t="s">
        <v>3529</v>
      </c>
      <c r="C2763" s="27">
        <v>5.04</v>
      </c>
      <c r="D2763" s="14">
        <f t="shared" si="43"/>
        <v>126</v>
      </c>
      <c r="E2763" s="1"/>
    </row>
    <row r="2764" s="66" customFormat="1" customHeight="1" spans="1:5">
      <c r="A2764" s="15" t="s">
        <v>3542</v>
      </c>
      <c r="B2764" s="15" t="s">
        <v>3529</v>
      </c>
      <c r="C2764" s="27">
        <v>1.12</v>
      </c>
      <c r="D2764" s="14">
        <f t="shared" si="43"/>
        <v>28</v>
      </c>
      <c r="E2764" s="1"/>
    </row>
    <row r="2765" s="66" customFormat="1" customHeight="1" spans="1:5">
      <c r="A2765" s="15" t="s">
        <v>3543</v>
      </c>
      <c r="B2765" s="15" t="s">
        <v>3529</v>
      </c>
      <c r="C2765" s="27">
        <v>188</v>
      </c>
      <c r="D2765" s="14">
        <f t="shared" si="43"/>
        <v>4700</v>
      </c>
      <c r="E2765" s="1"/>
    </row>
    <row r="2766" s="66" customFormat="1" customHeight="1" spans="1:5">
      <c r="A2766" s="15" t="s">
        <v>3544</v>
      </c>
      <c r="B2766" s="15" t="s">
        <v>3529</v>
      </c>
      <c r="C2766" s="27">
        <v>1.4</v>
      </c>
      <c r="D2766" s="14">
        <f t="shared" si="43"/>
        <v>35</v>
      </c>
      <c r="E2766" s="1"/>
    </row>
    <row r="2767" s="66" customFormat="1" customHeight="1" spans="1:5">
      <c r="A2767" s="15" t="s">
        <v>3545</v>
      </c>
      <c r="B2767" s="15" t="s">
        <v>3529</v>
      </c>
      <c r="C2767" s="27">
        <v>2.8</v>
      </c>
      <c r="D2767" s="14">
        <f t="shared" si="43"/>
        <v>70</v>
      </c>
      <c r="E2767" s="1"/>
    </row>
    <row r="2768" s="66" customFormat="1" customHeight="1" spans="1:5">
      <c r="A2768" s="15" t="s">
        <v>3546</v>
      </c>
      <c r="B2768" s="15" t="s">
        <v>3529</v>
      </c>
      <c r="C2768" s="27">
        <v>30.24</v>
      </c>
      <c r="D2768" s="14">
        <f t="shared" si="43"/>
        <v>756</v>
      </c>
      <c r="E2768" s="1"/>
    </row>
    <row r="2769" s="66" customFormat="1" customHeight="1" spans="1:5">
      <c r="A2769" s="15" t="s">
        <v>3547</v>
      </c>
      <c r="B2769" s="15" t="s">
        <v>3529</v>
      </c>
      <c r="C2769" s="27">
        <v>9.52</v>
      </c>
      <c r="D2769" s="14">
        <f t="shared" si="43"/>
        <v>238</v>
      </c>
      <c r="E2769" s="1"/>
    </row>
    <row r="2770" s="66" customFormat="1" customHeight="1" spans="1:5">
      <c r="A2770" s="15" t="s">
        <v>3548</v>
      </c>
      <c r="B2770" s="15" t="s">
        <v>3549</v>
      </c>
      <c r="C2770" s="27">
        <v>5.6</v>
      </c>
      <c r="D2770" s="14">
        <f t="shared" si="43"/>
        <v>140</v>
      </c>
      <c r="E2770" s="1"/>
    </row>
    <row r="2771" s="66" customFormat="1" customHeight="1" spans="1:5">
      <c r="A2771" s="15" t="s">
        <v>501</v>
      </c>
      <c r="B2771" s="15" t="s">
        <v>3549</v>
      </c>
      <c r="C2771" s="27">
        <v>9.5</v>
      </c>
      <c r="D2771" s="14">
        <f t="shared" si="43"/>
        <v>237.5</v>
      </c>
      <c r="E2771" s="1"/>
    </row>
    <row r="2772" s="66" customFormat="1" customHeight="1" spans="1:5">
      <c r="A2772" s="15" t="s">
        <v>630</v>
      </c>
      <c r="B2772" s="15" t="s">
        <v>3549</v>
      </c>
      <c r="C2772" s="27">
        <v>18.6</v>
      </c>
      <c r="D2772" s="14">
        <f t="shared" si="43"/>
        <v>465</v>
      </c>
      <c r="E2772" s="1"/>
    </row>
    <row r="2773" s="66" customFormat="1" customHeight="1" spans="1:5">
      <c r="A2773" s="15" t="s">
        <v>3550</v>
      </c>
      <c r="B2773" s="15" t="s">
        <v>3549</v>
      </c>
      <c r="C2773" s="27">
        <v>36.4</v>
      </c>
      <c r="D2773" s="14">
        <f t="shared" si="43"/>
        <v>910</v>
      </c>
      <c r="E2773" s="1"/>
    </row>
    <row r="2774" s="66" customFormat="1" customHeight="1" spans="1:5">
      <c r="A2774" s="15" t="s">
        <v>3551</v>
      </c>
      <c r="B2774" s="15" t="s">
        <v>3549</v>
      </c>
      <c r="C2774" s="27">
        <v>11.2</v>
      </c>
      <c r="D2774" s="14">
        <f t="shared" si="43"/>
        <v>280</v>
      </c>
      <c r="E2774" s="1"/>
    </row>
    <row r="2775" s="66" customFormat="1" customHeight="1" spans="1:5">
      <c r="A2775" s="15" t="s">
        <v>3552</v>
      </c>
      <c r="B2775" s="15" t="s">
        <v>3549</v>
      </c>
      <c r="C2775" s="27">
        <v>6</v>
      </c>
      <c r="D2775" s="14">
        <f t="shared" si="43"/>
        <v>150</v>
      </c>
      <c r="E2775" s="1"/>
    </row>
    <row r="2776" s="66" customFormat="1" customHeight="1" spans="1:5">
      <c r="A2776" s="15" t="s">
        <v>3553</v>
      </c>
      <c r="B2776" s="15" t="s">
        <v>3549</v>
      </c>
      <c r="C2776" s="27">
        <v>0.8</v>
      </c>
      <c r="D2776" s="14">
        <f t="shared" si="43"/>
        <v>20</v>
      </c>
      <c r="E2776" s="1"/>
    </row>
    <row r="2777" s="66" customFormat="1" customHeight="1" spans="1:5">
      <c r="A2777" s="15" t="s">
        <v>3554</v>
      </c>
      <c r="B2777" s="15" t="s">
        <v>3549</v>
      </c>
      <c r="C2777" s="27">
        <v>4.9</v>
      </c>
      <c r="D2777" s="14">
        <f t="shared" si="43"/>
        <v>122.5</v>
      </c>
      <c r="E2777" s="1"/>
    </row>
    <row r="2778" s="66" customFormat="1" customHeight="1" spans="1:5">
      <c r="A2778" s="15" t="s">
        <v>3555</v>
      </c>
      <c r="B2778" s="15" t="s">
        <v>3549</v>
      </c>
      <c r="C2778" s="27">
        <v>4.4</v>
      </c>
      <c r="D2778" s="14">
        <f t="shared" si="43"/>
        <v>110</v>
      </c>
      <c r="E2778" s="1"/>
    </row>
    <row r="2779" s="66" customFormat="1" customHeight="1" spans="1:5">
      <c r="A2779" s="15" t="s">
        <v>3556</v>
      </c>
      <c r="B2779" s="15" t="s">
        <v>3549</v>
      </c>
      <c r="C2779" s="27">
        <v>8.4</v>
      </c>
      <c r="D2779" s="14">
        <f t="shared" si="43"/>
        <v>210</v>
      </c>
      <c r="E2779" s="1"/>
    </row>
    <row r="2780" s="66" customFormat="1" customHeight="1" spans="1:5">
      <c r="A2780" s="15" t="s">
        <v>3557</v>
      </c>
      <c r="B2780" s="15" t="s">
        <v>3549</v>
      </c>
      <c r="C2780" s="27">
        <v>9</v>
      </c>
      <c r="D2780" s="14">
        <f t="shared" si="43"/>
        <v>225</v>
      </c>
      <c r="E2780" s="1"/>
    </row>
    <row r="2781" s="66" customFormat="1" customHeight="1" spans="1:5">
      <c r="A2781" s="15" t="s">
        <v>3558</v>
      </c>
      <c r="B2781" s="15" t="s">
        <v>3549</v>
      </c>
      <c r="C2781" s="27">
        <v>1.4</v>
      </c>
      <c r="D2781" s="14">
        <f t="shared" si="43"/>
        <v>35</v>
      </c>
      <c r="E2781" s="1"/>
    </row>
    <row r="2782" s="66" customFormat="1" customHeight="1" spans="1:5">
      <c r="A2782" s="15" t="s">
        <v>3559</v>
      </c>
      <c r="B2782" s="15" t="s">
        <v>3549</v>
      </c>
      <c r="C2782" s="27">
        <v>7.9</v>
      </c>
      <c r="D2782" s="14">
        <f t="shared" si="43"/>
        <v>197.5</v>
      </c>
      <c r="E2782" s="1"/>
    </row>
    <row r="2783" s="66" customFormat="1" customHeight="1" spans="1:5">
      <c r="A2783" s="15" t="s">
        <v>3560</v>
      </c>
      <c r="B2783" s="15" t="s">
        <v>3549</v>
      </c>
      <c r="C2783" s="27">
        <v>3.6</v>
      </c>
      <c r="D2783" s="14">
        <f t="shared" si="43"/>
        <v>90</v>
      </c>
      <c r="E2783" s="1"/>
    </row>
    <row r="2784" s="66" customFormat="1" customHeight="1" spans="1:5">
      <c r="A2784" s="15" t="s">
        <v>3561</v>
      </c>
      <c r="B2784" s="15" t="s">
        <v>3549</v>
      </c>
      <c r="C2784" s="27">
        <v>2.8</v>
      </c>
      <c r="D2784" s="14">
        <f t="shared" si="43"/>
        <v>70</v>
      </c>
      <c r="E2784" s="1"/>
    </row>
    <row r="2785" s="66" customFormat="1" customHeight="1" spans="1:5">
      <c r="A2785" s="15" t="s">
        <v>1798</v>
      </c>
      <c r="B2785" s="15" t="s">
        <v>3549</v>
      </c>
      <c r="C2785" s="27">
        <v>2.2</v>
      </c>
      <c r="D2785" s="14">
        <f t="shared" si="43"/>
        <v>55</v>
      </c>
      <c r="E2785" s="1"/>
    </row>
    <row r="2786" s="66" customFormat="1" customHeight="1" spans="1:5">
      <c r="A2786" s="15" t="s">
        <v>3562</v>
      </c>
      <c r="B2786" s="15" t="s">
        <v>3549</v>
      </c>
      <c r="C2786" s="27">
        <v>23</v>
      </c>
      <c r="D2786" s="14">
        <f t="shared" si="43"/>
        <v>575</v>
      </c>
      <c r="E2786" s="1"/>
    </row>
    <row r="2787" s="66" customFormat="1" customHeight="1" spans="1:5">
      <c r="A2787" s="15" t="s">
        <v>3563</v>
      </c>
      <c r="B2787" s="15" t="s">
        <v>3564</v>
      </c>
      <c r="C2787" s="27">
        <v>11.2</v>
      </c>
      <c r="D2787" s="14">
        <f t="shared" si="43"/>
        <v>280</v>
      </c>
      <c r="E2787" s="1"/>
    </row>
    <row r="2788" s="66" customFormat="1" customHeight="1" spans="1:5">
      <c r="A2788" s="15" t="s">
        <v>3565</v>
      </c>
      <c r="B2788" s="15" t="s">
        <v>3564</v>
      </c>
      <c r="C2788" s="27">
        <v>42</v>
      </c>
      <c r="D2788" s="14">
        <f t="shared" si="43"/>
        <v>1050</v>
      </c>
      <c r="E2788" s="1"/>
    </row>
    <row r="2789" s="66" customFormat="1" customHeight="1" spans="1:5">
      <c r="A2789" s="15" t="s">
        <v>3566</v>
      </c>
      <c r="B2789" s="15" t="s">
        <v>3564</v>
      </c>
      <c r="C2789" s="27">
        <v>6.7</v>
      </c>
      <c r="D2789" s="14">
        <f t="shared" si="43"/>
        <v>167.5</v>
      </c>
      <c r="E2789" s="1"/>
    </row>
    <row r="2790" s="66" customFormat="1" customHeight="1" spans="1:5">
      <c r="A2790" s="15" t="s">
        <v>3567</v>
      </c>
      <c r="B2790" s="15" t="s">
        <v>3564</v>
      </c>
      <c r="C2790" s="27">
        <v>8.9</v>
      </c>
      <c r="D2790" s="14">
        <f t="shared" si="43"/>
        <v>222.5</v>
      </c>
      <c r="E2790" s="1"/>
    </row>
    <row r="2791" s="66" customFormat="1" customHeight="1" spans="1:5">
      <c r="A2791" s="15" t="s">
        <v>3568</v>
      </c>
      <c r="B2791" s="15" t="s">
        <v>3564</v>
      </c>
      <c r="C2791" s="27">
        <v>2.8</v>
      </c>
      <c r="D2791" s="14">
        <f t="shared" si="43"/>
        <v>70</v>
      </c>
      <c r="E2791" s="1"/>
    </row>
    <row r="2792" s="66" customFormat="1" customHeight="1" spans="1:5">
      <c r="A2792" s="15" t="s">
        <v>3569</v>
      </c>
      <c r="B2792" s="15" t="s">
        <v>3564</v>
      </c>
      <c r="C2792" s="27">
        <v>5</v>
      </c>
      <c r="D2792" s="14">
        <f t="shared" si="43"/>
        <v>125</v>
      </c>
      <c r="E2792" s="1"/>
    </row>
    <row r="2793" s="66" customFormat="1" customHeight="1" spans="1:5">
      <c r="A2793" s="15" t="s">
        <v>3570</v>
      </c>
      <c r="B2793" s="15" t="s">
        <v>3564</v>
      </c>
      <c r="C2793" s="27">
        <v>2.8</v>
      </c>
      <c r="D2793" s="14">
        <f t="shared" si="43"/>
        <v>70</v>
      </c>
      <c r="E2793" s="1"/>
    </row>
    <row r="2794" s="66" customFormat="1" customHeight="1" spans="1:5">
      <c r="A2794" s="15" t="s">
        <v>3571</v>
      </c>
      <c r="B2794" s="15" t="s">
        <v>3564</v>
      </c>
      <c r="C2794" s="27">
        <v>26.6</v>
      </c>
      <c r="D2794" s="14">
        <f t="shared" si="43"/>
        <v>665</v>
      </c>
      <c r="E2794" s="1"/>
    </row>
    <row r="2795" s="66" customFormat="1" customHeight="1" spans="1:5">
      <c r="A2795" s="15" t="s">
        <v>3572</v>
      </c>
      <c r="B2795" s="15" t="s">
        <v>3564</v>
      </c>
      <c r="C2795" s="27">
        <v>1.6</v>
      </c>
      <c r="D2795" s="14">
        <f t="shared" si="43"/>
        <v>40</v>
      </c>
      <c r="E2795" s="1"/>
    </row>
    <row r="2796" s="66" customFormat="1" customHeight="1" spans="1:5">
      <c r="A2796" s="15" t="s">
        <v>3573</v>
      </c>
      <c r="B2796" s="15" t="s">
        <v>3564</v>
      </c>
      <c r="C2796" s="27">
        <v>3.2</v>
      </c>
      <c r="D2796" s="14">
        <f t="shared" si="43"/>
        <v>80</v>
      </c>
      <c r="E2796" s="1"/>
    </row>
    <row r="2797" s="66" customFormat="1" customHeight="1" spans="1:5">
      <c r="A2797" s="15" t="s">
        <v>3574</v>
      </c>
      <c r="B2797" s="15" t="s">
        <v>3564</v>
      </c>
      <c r="C2797" s="27">
        <v>4.5</v>
      </c>
      <c r="D2797" s="14">
        <f t="shared" si="43"/>
        <v>112.5</v>
      </c>
      <c r="E2797" s="1"/>
    </row>
    <row r="2798" s="66" customFormat="1" customHeight="1" spans="1:5">
      <c r="A2798" s="15" t="s">
        <v>3575</v>
      </c>
      <c r="B2798" s="15" t="s">
        <v>3564</v>
      </c>
      <c r="C2798" s="27">
        <v>7.2</v>
      </c>
      <c r="D2798" s="14">
        <f t="shared" si="43"/>
        <v>180</v>
      </c>
      <c r="E2798" s="1"/>
    </row>
    <row r="2799" s="66" customFormat="1" customHeight="1" spans="1:5">
      <c r="A2799" s="15" t="s">
        <v>1887</v>
      </c>
      <c r="B2799" s="15" t="s">
        <v>3564</v>
      </c>
      <c r="C2799" s="27">
        <v>7.2</v>
      </c>
      <c r="D2799" s="14">
        <f t="shared" si="43"/>
        <v>180</v>
      </c>
      <c r="E2799" s="1"/>
    </row>
    <row r="2800" s="66" customFormat="1" customHeight="1" spans="1:5">
      <c r="A2800" s="15" t="s">
        <v>3576</v>
      </c>
      <c r="B2800" s="15" t="s">
        <v>3564</v>
      </c>
      <c r="C2800" s="27">
        <v>3.3</v>
      </c>
      <c r="D2800" s="14">
        <f t="shared" si="43"/>
        <v>82.5</v>
      </c>
      <c r="E2800" s="1"/>
    </row>
    <row r="2801" s="66" customFormat="1" customHeight="1" spans="1:5">
      <c r="A2801" s="15" t="s">
        <v>3538</v>
      </c>
      <c r="B2801" s="15" t="s">
        <v>3564</v>
      </c>
      <c r="C2801" s="27">
        <v>7.5</v>
      </c>
      <c r="D2801" s="14">
        <f t="shared" si="43"/>
        <v>187.5</v>
      </c>
      <c r="E2801" s="1"/>
    </row>
    <row r="2802" s="66" customFormat="1" customHeight="1" spans="1:5">
      <c r="A2802" s="15" t="s">
        <v>3577</v>
      </c>
      <c r="B2802" s="15" t="s">
        <v>3564</v>
      </c>
      <c r="C2802" s="27">
        <v>6.1</v>
      </c>
      <c r="D2802" s="14">
        <f t="shared" si="43"/>
        <v>152.5</v>
      </c>
      <c r="E2802" s="1"/>
    </row>
    <row r="2803" s="66" customFormat="1" customHeight="1" spans="1:5">
      <c r="A2803" s="15" t="s">
        <v>3578</v>
      </c>
      <c r="B2803" s="15" t="s">
        <v>3564</v>
      </c>
      <c r="C2803" s="27">
        <v>1.1</v>
      </c>
      <c r="D2803" s="14">
        <f t="shared" si="43"/>
        <v>27.5</v>
      </c>
      <c r="E2803" s="1"/>
    </row>
    <row r="2804" s="66" customFormat="1" customHeight="1" spans="1:5">
      <c r="A2804" s="15" t="s">
        <v>3579</v>
      </c>
      <c r="B2804" s="15" t="s">
        <v>3564</v>
      </c>
      <c r="C2804" s="27">
        <v>7.2</v>
      </c>
      <c r="D2804" s="14">
        <f t="shared" si="43"/>
        <v>180</v>
      </c>
      <c r="E2804" s="1"/>
    </row>
    <row r="2805" s="66" customFormat="1" customHeight="1" spans="1:5">
      <c r="A2805" s="15" t="s">
        <v>3556</v>
      </c>
      <c r="B2805" s="15" t="s">
        <v>3564</v>
      </c>
      <c r="C2805" s="27">
        <v>5</v>
      </c>
      <c r="D2805" s="14">
        <f t="shared" si="43"/>
        <v>125</v>
      </c>
      <c r="E2805" s="1"/>
    </row>
    <row r="2806" s="66" customFormat="1" customHeight="1" spans="1:5">
      <c r="A2806" s="15" t="s">
        <v>1867</v>
      </c>
      <c r="B2806" s="15" t="s">
        <v>3564</v>
      </c>
      <c r="C2806" s="27">
        <v>3.6</v>
      </c>
      <c r="D2806" s="14">
        <f t="shared" si="43"/>
        <v>90</v>
      </c>
      <c r="E2806" s="1"/>
    </row>
    <row r="2807" s="66" customFormat="1" customHeight="1" spans="1:5">
      <c r="A2807" s="15" t="s">
        <v>3580</v>
      </c>
      <c r="B2807" s="15" t="s">
        <v>3564</v>
      </c>
      <c r="C2807" s="27">
        <v>10.6</v>
      </c>
      <c r="D2807" s="14">
        <f t="shared" si="43"/>
        <v>265</v>
      </c>
      <c r="E2807" s="1"/>
    </row>
    <row r="2808" s="66" customFormat="1" customHeight="1" spans="1:5">
      <c r="A2808" s="15" t="s">
        <v>3581</v>
      </c>
      <c r="B2808" s="15" t="s">
        <v>3564</v>
      </c>
      <c r="C2808" s="27">
        <v>7.8</v>
      </c>
      <c r="D2808" s="14">
        <f t="shared" si="43"/>
        <v>195</v>
      </c>
      <c r="E2808" s="1"/>
    </row>
    <row r="2809" s="66" customFormat="1" customHeight="1" spans="1:5">
      <c r="A2809" s="15" t="s">
        <v>3582</v>
      </c>
      <c r="B2809" s="15" t="s">
        <v>3564</v>
      </c>
      <c r="C2809" s="27">
        <v>3.9</v>
      </c>
      <c r="D2809" s="14">
        <f t="shared" si="43"/>
        <v>97.5</v>
      </c>
      <c r="E2809" s="1"/>
    </row>
    <row r="2810" s="66" customFormat="1" customHeight="1" spans="1:5">
      <c r="A2810" s="15" t="s">
        <v>3583</v>
      </c>
      <c r="B2810" s="15" t="s">
        <v>3564</v>
      </c>
      <c r="C2810" s="27">
        <v>6.7</v>
      </c>
      <c r="D2810" s="14">
        <f t="shared" si="43"/>
        <v>167.5</v>
      </c>
      <c r="E2810" s="1"/>
    </row>
    <row r="2811" s="66" customFormat="1" customHeight="1" spans="1:5">
      <c r="A2811" s="15" t="s">
        <v>3584</v>
      </c>
      <c r="B2811" s="15" t="s">
        <v>3564</v>
      </c>
      <c r="C2811" s="27">
        <v>10</v>
      </c>
      <c r="D2811" s="14">
        <f t="shared" si="43"/>
        <v>250</v>
      </c>
      <c r="E2811" s="1"/>
    </row>
    <row r="2812" s="66" customFormat="1" customHeight="1" spans="1:5">
      <c r="A2812" s="15" t="s">
        <v>3585</v>
      </c>
      <c r="B2812" s="15" t="s">
        <v>3564</v>
      </c>
      <c r="C2812" s="27">
        <v>2.8</v>
      </c>
      <c r="D2812" s="14">
        <f t="shared" si="43"/>
        <v>70</v>
      </c>
      <c r="E2812" s="1"/>
    </row>
    <row r="2813" s="66" customFormat="1" customHeight="1" spans="1:5">
      <c r="A2813" s="15" t="s">
        <v>3586</v>
      </c>
      <c r="B2813" s="15" t="s">
        <v>3564</v>
      </c>
      <c r="C2813" s="27">
        <v>5</v>
      </c>
      <c r="D2813" s="14">
        <f t="shared" si="43"/>
        <v>125</v>
      </c>
      <c r="E2813" s="1"/>
    </row>
    <row r="2814" s="66" customFormat="1" customHeight="1" spans="1:5">
      <c r="A2814" s="15" t="s">
        <v>3587</v>
      </c>
      <c r="B2814" s="15" t="s">
        <v>3564</v>
      </c>
      <c r="C2814" s="27">
        <v>3.3</v>
      </c>
      <c r="D2814" s="14">
        <f t="shared" si="43"/>
        <v>82.5</v>
      </c>
      <c r="E2814" s="1"/>
    </row>
    <row r="2815" s="66" customFormat="1" customHeight="1" spans="1:5">
      <c r="A2815" s="90" t="s">
        <v>2835</v>
      </c>
      <c r="B2815" s="15" t="s">
        <v>3564</v>
      </c>
      <c r="C2815" s="27">
        <v>60.5</v>
      </c>
      <c r="D2815" s="14">
        <f t="shared" si="43"/>
        <v>1512.5</v>
      </c>
      <c r="E2815" s="1"/>
    </row>
    <row r="2816" s="66" customFormat="1" customHeight="1" spans="1:5">
      <c r="A2816" s="15" t="s">
        <v>3588</v>
      </c>
      <c r="B2816" s="15" t="s">
        <v>3589</v>
      </c>
      <c r="C2816" s="27">
        <v>7</v>
      </c>
      <c r="D2816" s="14">
        <f t="shared" si="43"/>
        <v>175</v>
      </c>
      <c r="E2816" s="1"/>
    </row>
    <row r="2817" s="66" customFormat="1" customHeight="1" spans="1:5">
      <c r="A2817" s="15" t="s">
        <v>3590</v>
      </c>
      <c r="B2817" s="15" t="s">
        <v>3589</v>
      </c>
      <c r="C2817" s="27">
        <v>0.6</v>
      </c>
      <c r="D2817" s="14">
        <f t="shared" si="43"/>
        <v>15</v>
      </c>
      <c r="E2817" s="1"/>
    </row>
    <row r="2818" s="66" customFormat="1" customHeight="1" spans="1:5">
      <c r="A2818" s="15" t="s">
        <v>3591</v>
      </c>
      <c r="B2818" s="15" t="s">
        <v>3589</v>
      </c>
      <c r="C2818" s="27">
        <v>42.56</v>
      </c>
      <c r="D2818" s="14">
        <f t="shared" si="43"/>
        <v>1064</v>
      </c>
      <c r="E2818" s="1"/>
    </row>
    <row r="2819" s="66" customFormat="1" customHeight="1" spans="1:5">
      <c r="A2819" s="15" t="s">
        <v>3592</v>
      </c>
      <c r="B2819" s="15" t="s">
        <v>3589</v>
      </c>
      <c r="C2819" s="27">
        <v>6.2</v>
      </c>
      <c r="D2819" s="14">
        <f t="shared" si="43"/>
        <v>155</v>
      </c>
      <c r="E2819" s="1"/>
    </row>
    <row r="2820" s="66" customFormat="1" customHeight="1" spans="1:5">
      <c r="A2820" s="15" t="s">
        <v>3593</v>
      </c>
      <c r="B2820" s="15" t="s">
        <v>3589</v>
      </c>
      <c r="C2820" s="27">
        <v>4.7</v>
      </c>
      <c r="D2820" s="14">
        <f t="shared" si="43"/>
        <v>117.5</v>
      </c>
      <c r="E2820" s="1"/>
    </row>
    <row r="2821" s="66" customFormat="1" customHeight="1" spans="1:5">
      <c r="A2821" s="15" t="s">
        <v>3594</v>
      </c>
      <c r="B2821" s="15" t="s">
        <v>3589</v>
      </c>
      <c r="C2821" s="27">
        <v>6.6</v>
      </c>
      <c r="D2821" s="14">
        <f t="shared" si="43"/>
        <v>165</v>
      </c>
      <c r="E2821" s="1"/>
    </row>
    <row r="2822" s="66" customFormat="1" customHeight="1" spans="1:5">
      <c r="A2822" s="15" t="s">
        <v>3595</v>
      </c>
      <c r="B2822" s="15" t="s">
        <v>3589</v>
      </c>
      <c r="C2822" s="27">
        <v>5.6</v>
      </c>
      <c r="D2822" s="14">
        <f t="shared" ref="D2822:D2885" si="44">25*C2822</f>
        <v>140</v>
      </c>
      <c r="E2822" s="1"/>
    </row>
    <row r="2823" s="66" customFormat="1" customHeight="1" spans="1:5">
      <c r="A2823" s="15" t="s">
        <v>3596</v>
      </c>
      <c r="B2823" s="15" t="s">
        <v>3589</v>
      </c>
      <c r="C2823" s="27">
        <v>5.3</v>
      </c>
      <c r="D2823" s="14">
        <f t="shared" si="44"/>
        <v>132.5</v>
      </c>
      <c r="E2823" s="1"/>
    </row>
    <row r="2824" s="66" customFormat="1" customHeight="1" spans="1:5">
      <c r="A2824" s="15" t="s">
        <v>3597</v>
      </c>
      <c r="B2824" s="15" t="s">
        <v>3589</v>
      </c>
      <c r="C2824" s="27">
        <v>6.1</v>
      </c>
      <c r="D2824" s="14">
        <f t="shared" si="44"/>
        <v>152.5</v>
      </c>
      <c r="E2824" s="1"/>
    </row>
    <row r="2825" s="66" customFormat="1" customHeight="1" spans="1:5">
      <c r="A2825" s="15" t="s">
        <v>3598</v>
      </c>
      <c r="B2825" s="15" t="s">
        <v>3589</v>
      </c>
      <c r="C2825" s="27">
        <v>7</v>
      </c>
      <c r="D2825" s="14">
        <f t="shared" si="44"/>
        <v>175</v>
      </c>
      <c r="E2825" s="1"/>
    </row>
    <row r="2826" s="66" customFormat="1" customHeight="1" spans="1:5">
      <c r="A2826" s="15" t="s">
        <v>3599</v>
      </c>
      <c r="B2826" s="15" t="s">
        <v>3589</v>
      </c>
      <c r="C2826" s="27">
        <v>33.6</v>
      </c>
      <c r="D2826" s="14">
        <f t="shared" si="44"/>
        <v>840</v>
      </c>
      <c r="E2826" s="1"/>
    </row>
    <row r="2827" s="66" customFormat="1" customHeight="1" spans="1:5">
      <c r="A2827" s="15" t="s">
        <v>3600</v>
      </c>
      <c r="B2827" s="15" t="s">
        <v>3589</v>
      </c>
      <c r="C2827" s="27">
        <v>8.9</v>
      </c>
      <c r="D2827" s="14">
        <f t="shared" si="44"/>
        <v>222.5</v>
      </c>
      <c r="E2827" s="1"/>
    </row>
    <row r="2828" s="66" customFormat="1" customHeight="1" spans="1:5">
      <c r="A2828" s="15" t="s">
        <v>3601</v>
      </c>
      <c r="B2828" s="15" t="s">
        <v>3589</v>
      </c>
      <c r="C2828" s="27">
        <v>8.4</v>
      </c>
      <c r="D2828" s="14">
        <f t="shared" si="44"/>
        <v>210</v>
      </c>
      <c r="E2828" s="1"/>
    </row>
    <row r="2829" s="66" customFormat="1" customHeight="1" spans="1:5">
      <c r="A2829" s="15" t="s">
        <v>3602</v>
      </c>
      <c r="B2829" s="15" t="s">
        <v>3589</v>
      </c>
      <c r="C2829" s="27">
        <v>1.4</v>
      </c>
      <c r="D2829" s="14">
        <f t="shared" si="44"/>
        <v>35</v>
      </c>
      <c r="E2829" s="1"/>
    </row>
    <row r="2830" s="66" customFormat="1" customHeight="1" spans="1:5">
      <c r="A2830" s="15" t="s">
        <v>3603</v>
      </c>
      <c r="B2830" s="15" t="s">
        <v>3589</v>
      </c>
      <c r="C2830" s="27">
        <v>4.7</v>
      </c>
      <c r="D2830" s="14">
        <f t="shared" si="44"/>
        <v>117.5</v>
      </c>
      <c r="E2830" s="1"/>
    </row>
    <row r="2831" s="66" customFormat="1" customHeight="1" spans="1:5">
      <c r="A2831" s="15" t="s">
        <v>3604</v>
      </c>
      <c r="B2831" s="15" t="s">
        <v>3589</v>
      </c>
      <c r="C2831" s="27">
        <v>5.6</v>
      </c>
      <c r="D2831" s="14">
        <f t="shared" si="44"/>
        <v>140</v>
      </c>
      <c r="E2831" s="1"/>
    </row>
    <row r="2832" s="66" customFormat="1" customHeight="1" spans="1:5">
      <c r="A2832" s="15" t="s">
        <v>3605</v>
      </c>
      <c r="B2832" s="15" t="s">
        <v>3589</v>
      </c>
      <c r="C2832" s="27">
        <v>11.8</v>
      </c>
      <c r="D2832" s="14">
        <f t="shared" si="44"/>
        <v>295</v>
      </c>
      <c r="E2832" s="1"/>
    </row>
    <row r="2833" s="66" customFormat="1" customHeight="1" spans="1:5">
      <c r="A2833" s="15" t="s">
        <v>3606</v>
      </c>
      <c r="B2833" s="15" t="s">
        <v>3589</v>
      </c>
      <c r="C2833" s="27">
        <v>6.6</v>
      </c>
      <c r="D2833" s="14">
        <f t="shared" si="44"/>
        <v>165</v>
      </c>
      <c r="E2833" s="1"/>
    </row>
    <row r="2834" s="66" customFormat="1" customHeight="1" spans="1:5">
      <c r="A2834" s="15" t="s">
        <v>3437</v>
      </c>
      <c r="B2834" s="15" t="s">
        <v>3589</v>
      </c>
      <c r="C2834" s="27">
        <v>5.9</v>
      </c>
      <c r="D2834" s="14">
        <f t="shared" si="44"/>
        <v>147.5</v>
      </c>
      <c r="E2834" s="1"/>
    </row>
    <row r="2835" s="66" customFormat="1" customHeight="1" spans="1:5">
      <c r="A2835" s="15" t="s">
        <v>3607</v>
      </c>
      <c r="B2835" s="15" t="s">
        <v>3589</v>
      </c>
      <c r="C2835" s="27">
        <v>3.9</v>
      </c>
      <c r="D2835" s="14">
        <f t="shared" si="44"/>
        <v>97.5</v>
      </c>
      <c r="E2835" s="1"/>
    </row>
    <row r="2836" s="66" customFormat="1" customHeight="1" spans="1:5">
      <c r="A2836" s="15" t="s">
        <v>3608</v>
      </c>
      <c r="B2836" s="15" t="s">
        <v>3589</v>
      </c>
      <c r="C2836" s="27">
        <v>8.4</v>
      </c>
      <c r="D2836" s="14">
        <f t="shared" si="44"/>
        <v>210</v>
      </c>
      <c r="E2836" s="1"/>
    </row>
    <row r="2837" s="66" customFormat="1" customHeight="1" spans="1:5">
      <c r="A2837" s="15" t="s">
        <v>3609</v>
      </c>
      <c r="B2837" s="15" t="s">
        <v>3589</v>
      </c>
      <c r="C2837" s="27">
        <v>11.2</v>
      </c>
      <c r="D2837" s="14">
        <f t="shared" si="44"/>
        <v>280</v>
      </c>
      <c r="E2837" s="1"/>
    </row>
    <row r="2838" s="66" customFormat="1" customHeight="1" spans="1:5">
      <c r="A2838" s="15" t="s">
        <v>3610</v>
      </c>
      <c r="B2838" s="15" t="s">
        <v>3589</v>
      </c>
      <c r="C2838" s="27">
        <v>7.84</v>
      </c>
      <c r="D2838" s="14">
        <f t="shared" si="44"/>
        <v>196</v>
      </c>
      <c r="E2838" s="1"/>
    </row>
    <row r="2839" s="66" customFormat="1" customHeight="1" spans="1:5">
      <c r="A2839" s="15" t="s">
        <v>3611</v>
      </c>
      <c r="B2839" s="15" t="s">
        <v>3589</v>
      </c>
      <c r="C2839" s="27">
        <v>8.4</v>
      </c>
      <c r="D2839" s="14">
        <f t="shared" si="44"/>
        <v>210</v>
      </c>
      <c r="E2839" s="1"/>
    </row>
    <row r="2840" s="66" customFormat="1" customHeight="1" spans="1:5">
      <c r="A2840" s="15" t="s">
        <v>3612</v>
      </c>
      <c r="B2840" s="15" t="s">
        <v>3589</v>
      </c>
      <c r="C2840" s="27">
        <v>6.7</v>
      </c>
      <c r="D2840" s="14">
        <f t="shared" si="44"/>
        <v>167.5</v>
      </c>
      <c r="E2840" s="1"/>
    </row>
    <row r="2841" s="66" customFormat="1" customHeight="1" spans="1:5">
      <c r="A2841" s="15" t="s">
        <v>3613</v>
      </c>
      <c r="B2841" s="15" t="s">
        <v>3589</v>
      </c>
      <c r="C2841" s="27">
        <v>11.7</v>
      </c>
      <c r="D2841" s="14">
        <f t="shared" si="44"/>
        <v>292.5</v>
      </c>
      <c r="E2841" s="1"/>
    </row>
    <row r="2842" s="66" customFormat="1" customHeight="1" spans="1:5">
      <c r="A2842" s="15" t="s">
        <v>3614</v>
      </c>
      <c r="B2842" s="15" t="s">
        <v>3589</v>
      </c>
      <c r="C2842" s="27">
        <v>5.6</v>
      </c>
      <c r="D2842" s="14">
        <f t="shared" si="44"/>
        <v>140</v>
      </c>
      <c r="E2842" s="1"/>
    </row>
    <row r="2843" s="66" customFormat="1" customHeight="1" spans="1:5">
      <c r="A2843" s="15" t="s">
        <v>3615</v>
      </c>
      <c r="B2843" s="25" t="s">
        <v>3616</v>
      </c>
      <c r="C2843" s="27">
        <v>5</v>
      </c>
      <c r="D2843" s="14">
        <f t="shared" si="44"/>
        <v>125</v>
      </c>
      <c r="E2843" s="1"/>
    </row>
    <row r="2844" s="66" customFormat="1" customHeight="1" spans="1:5">
      <c r="A2844" s="15" t="s">
        <v>3617</v>
      </c>
      <c r="B2844" s="25" t="s">
        <v>3616</v>
      </c>
      <c r="C2844" s="27">
        <v>3.4</v>
      </c>
      <c r="D2844" s="14">
        <f t="shared" si="44"/>
        <v>85</v>
      </c>
      <c r="E2844" s="1"/>
    </row>
    <row r="2845" s="66" customFormat="1" customHeight="1" spans="1:5">
      <c r="A2845" s="15" t="s">
        <v>3618</v>
      </c>
      <c r="B2845" s="25" t="s">
        <v>3616</v>
      </c>
      <c r="C2845" s="27">
        <v>2.6</v>
      </c>
      <c r="D2845" s="14">
        <f t="shared" si="44"/>
        <v>65</v>
      </c>
      <c r="E2845" s="1"/>
    </row>
    <row r="2846" s="66" customFormat="1" customHeight="1" spans="1:5">
      <c r="A2846" s="15" t="s">
        <v>3619</v>
      </c>
      <c r="B2846" s="25" t="s">
        <v>3616</v>
      </c>
      <c r="C2846" s="27">
        <v>1.7</v>
      </c>
      <c r="D2846" s="14">
        <f t="shared" si="44"/>
        <v>42.5</v>
      </c>
      <c r="E2846" s="1"/>
    </row>
    <row r="2847" s="66" customFormat="1" customHeight="1" spans="1:5">
      <c r="A2847" s="15" t="s">
        <v>3620</v>
      </c>
      <c r="B2847" s="25" t="s">
        <v>3616</v>
      </c>
      <c r="C2847" s="27">
        <v>3.9</v>
      </c>
      <c r="D2847" s="14">
        <f t="shared" si="44"/>
        <v>97.5</v>
      </c>
      <c r="E2847" s="1"/>
    </row>
    <row r="2848" s="66" customFormat="1" customHeight="1" spans="1:5">
      <c r="A2848" s="15" t="s">
        <v>2910</v>
      </c>
      <c r="B2848" s="25" t="s">
        <v>3616</v>
      </c>
      <c r="C2848" s="27">
        <v>5</v>
      </c>
      <c r="D2848" s="14">
        <f t="shared" si="44"/>
        <v>125</v>
      </c>
      <c r="E2848" s="1"/>
    </row>
    <row r="2849" s="66" customFormat="1" customHeight="1" spans="1:5">
      <c r="A2849" s="15" t="s">
        <v>2896</v>
      </c>
      <c r="B2849" s="25" t="s">
        <v>3616</v>
      </c>
      <c r="C2849" s="27">
        <v>3.9</v>
      </c>
      <c r="D2849" s="14">
        <f t="shared" si="44"/>
        <v>97.5</v>
      </c>
      <c r="E2849" s="1"/>
    </row>
    <row r="2850" s="66" customFormat="1" customHeight="1" spans="1:5">
      <c r="A2850" s="15" t="s">
        <v>3621</v>
      </c>
      <c r="B2850" s="25" t="s">
        <v>3616</v>
      </c>
      <c r="C2850" s="27">
        <v>9.5</v>
      </c>
      <c r="D2850" s="14">
        <f t="shared" si="44"/>
        <v>237.5</v>
      </c>
      <c r="E2850" s="1"/>
    </row>
    <row r="2851" s="66" customFormat="1" customHeight="1" spans="1:5">
      <c r="A2851" s="15" t="s">
        <v>2797</v>
      </c>
      <c r="B2851" s="25" t="s">
        <v>3616</v>
      </c>
      <c r="C2851" s="27">
        <v>35</v>
      </c>
      <c r="D2851" s="14">
        <f t="shared" si="44"/>
        <v>875</v>
      </c>
      <c r="E2851" s="1"/>
    </row>
    <row r="2852" s="66" customFormat="1" customHeight="1" spans="1:5">
      <c r="A2852" s="15" t="s">
        <v>3622</v>
      </c>
      <c r="B2852" s="25" t="s">
        <v>3616</v>
      </c>
      <c r="C2852" s="27">
        <v>5.5</v>
      </c>
      <c r="D2852" s="14">
        <f t="shared" si="44"/>
        <v>137.5</v>
      </c>
      <c r="E2852" s="1"/>
    </row>
    <row r="2853" s="66" customFormat="1" customHeight="1" spans="1:5">
      <c r="A2853" s="15" t="s">
        <v>3623</v>
      </c>
      <c r="B2853" s="25" t="s">
        <v>3616</v>
      </c>
      <c r="C2853" s="27">
        <v>4.5</v>
      </c>
      <c r="D2853" s="14">
        <f t="shared" si="44"/>
        <v>112.5</v>
      </c>
      <c r="E2853" s="1"/>
    </row>
    <row r="2854" s="66" customFormat="1" customHeight="1" spans="1:5">
      <c r="A2854" s="15" t="s">
        <v>1848</v>
      </c>
      <c r="B2854" s="25" t="s">
        <v>3616</v>
      </c>
      <c r="C2854" s="27">
        <v>3.6</v>
      </c>
      <c r="D2854" s="14">
        <f t="shared" si="44"/>
        <v>90</v>
      </c>
      <c r="E2854" s="1"/>
    </row>
    <row r="2855" s="66" customFormat="1" customHeight="1" spans="1:5">
      <c r="A2855" s="15" t="s">
        <v>3624</v>
      </c>
      <c r="B2855" s="25" t="s">
        <v>3616</v>
      </c>
      <c r="C2855" s="27">
        <v>4.8</v>
      </c>
      <c r="D2855" s="14">
        <f t="shared" si="44"/>
        <v>120</v>
      </c>
      <c r="E2855" s="1"/>
    </row>
    <row r="2856" s="66" customFormat="1" customHeight="1" spans="1:5">
      <c r="A2856" s="15" t="s">
        <v>3625</v>
      </c>
      <c r="B2856" s="25" t="s">
        <v>3616</v>
      </c>
      <c r="C2856" s="27">
        <v>2.8</v>
      </c>
      <c r="D2856" s="14">
        <f t="shared" si="44"/>
        <v>70</v>
      </c>
      <c r="E2856" s="1"/>
    </row>
    <row r="2857" s="66" customFormat="1" customHeight="1" spans="1:5">
      <c r="A2857" s="15" t="s">
        <v>3626</v>
      </c>
      <c r="B2857" s="25" t="s">
        <v>3616</v>
      </c>
      <c r="C2857" s="27">
        <v>6.7</v>
      </c>
      <c r="D2857" s="14">
        <f t="shared" si="44"/>
        <v>167.5</v>
      </c>
      <c r="E2857" s="1"/>
    </row>
    <row r="2858" s="66" customFormat="1" customHeight="1" spans="1:5">
      <c r="A2858" s="15" t="s">
        <v>3627</v>
      </c>
      <c r="B2858" s="25" t="s">
        <v>3616</v>
      </c>
      <c r="C2858" s="27">
        <v>4.5</v>
      </c>
      <c r="D2858" s="14">
        <f t="shared" si="44"/>
        <v>112.5</v>
      </c>
      <c r="E2858" s="1"/>
    </row>
    <row r="2859" s="66" customFormat="1" customHeight="1" spans="1:5">
      <c r="A2859" s="15" t="s">
        <v>3628</v>
      </c>
      <c r="B2859" s="25" t="s">
        <v>3616</v>
      </c>
      <c r="C2859" s="27">
        <v>3.6</v>
      </c>
      <c r="D2859" s="14">
        <f t="shared" si="44"/>
        <v>90</v>
      </c>
      <c r="E2859" s="1"/>
    </row>
    <row r="2860" s="66" customFormat="1" customHeight="1" spans="1:5">
      <c r="A2860" s="15" t="s">
        <v>3629</v>
      </c>
      <c r="B2860" s="25" t="s">
        <v>3616</v>
      </c>
      <c r="C2860" s="27">
        <v>2.2</v>
      </c>
      <c r="D2860" s="14">
        <f t="shared" si="44"/>
        <v>55</v>
      </c>
      <c r="E2860" s="1"/>
    </row>
    <row r="2861" s="66" customFormat="1" customHeight="1" spans="1:5">
      <c r="A2861" s="15" t="s">
        <v>3630</v>
      </c>
      <c r="B2861" s="25" t="s">
        <v>3616</v>
      </c>
      <c r="C2861" s="27">
        <v>4.5</v>
      </c>
      <c r="D2861" s="14">
        <f t="shared" si="44"/>
        <v>112.5</v>
      </c>
      <c r="E2861" s="1"/>
    </row>
    <row r="2862" s="66" customFormat="1" customHeight="1" spans="1:5">
      <c r="A2862" s="15" t="s">
        <v>3631</v>
      </c>
      <c r="B2862" s="25" t="s">
        <v>3616</v>
      </c>
      <c r="C2862" s="27">
        <v>8.4</v>
      </c>
      <c r="D2862" s="14">
        <f t="shared" si="44"/>
        <v>210</v>
      </c>
      <c r="E2862" s="1"/>
    </row>
    <row r="2863" s="66" customFormat="1" customHeight="1" spans="1:5">
      <c r="A2863" s="15" t="s">
        <v>3632</v>
      </c>
      <c r="B2863" s="25" t="s">
        <v>3616</v>
      </c>
      <c r="C2863" s="27">
        <v>5</v>
      </c>
      <c r="D2863" s="14">
        <f t="shared" si="44"/>
        <v>125</v>
      </c>
      <c r="E2863" s="1"/>
    </row>
    <row r="2864" s="66" customFormat="1" customHeight="1" spans="1:5">
      <c r="A2864" s="15" t="s">
        <v>3633</v>
      </c>
      <c r="B2864" s="25" t="s">
        <v>3616</v>
      </c>
      <c r="C2864" s="27">
        <v>7.3</v>
      </c>
      <c r="D2864" s="14">
        <f t="shared" si="44"/>
        <v>182.5</v>
      </c>
      <c r="E2864" s="1"/>
    </row>
    <row r="2865" s="66" customFormat="1" customHeight="1" spans="1:5">
      <c r="A2865" s="15" t="s">
        <v>3634</v>
      </c>
      <c r="B2865" s="25" t="s">
        <v>3616</v>
      </c>
      <c r="C2865" s="27">
        <v>6.2</v>
      </c>
      <c r="D2865" s="14">
        <f t="shared" si="44"/>
        <v>155</v>
      </c>
      <c r="E2865" s="1"/>
    </row>
    <row r="2866" s="66" customFormat="1" customHeight="1" spans="1:5">
      <c r="A2866" s="15" t="s">
        <v>3635</v>
      </c>
      <c r="B2866" s="25" t="s">
        <v>3616</v>
      </c>
      <c r="C2866" s="27">
        <v>10.1</v>
      </c>
      <c r="D2866" s="14">
        <f t="shared" si="44"/>
        <v>252.5</v>
      </c>
      <c r="E2866" s="1"/>
    </row>
    <row r="2867" s="66" customFormat="1" customHeight="1" spans="1:5">
      <c r="A2867" s="15" t="s">
        <v>3636</v>
      </c>
      <c r="B2867" s="25" t="s">
        <v>3616</v>
      </c>
      <c r="C2867" s="27">
        <v>3.4</v>
      </c>
      <c r="D2867" s="14">
        <f t="shared" si="44"/>
        <v>85</v>
      </c>
      <c r="E2867" s="1"/>
    </row>
    <row r="2868" s="66" customFormat="1" customHeight="1" spans="1:5">
      <c r="A2868" s="23" t="s">
        <v>1945</v>
      </c>
      <c r="B2868" s="25" t="s">
        <v>3616</v>
      </c>
      <c r="C2868" s="27">
        <v>27</v>
      </c>
      <c r="D2868" s="14">
        <f t="shared" si="44"/>
        <v>675</v>
      </c>
      <c r="E2868" s="1"/>
    </row>
    <row r="2869" s="66" customFormat="1" customHeight="1" spans="1:5">
      <c r="A2869" s="15" t="s">
        <v>3637</v>
      </c>
      <c r="B2869" s="25" t="s">
        <v>3638</v>
      </c>
      <c r="C2869" s="27">
        <v>28</v>
      </c>
      <c r="D2869" s="14">
        <f t="shared" si="44"/>
        <v>700</v>
      </c>
      <c r="E2869" s="1"/>
    </row>
    <row r="2870" s="66" customFormat="1" customHeight="1" spans="1:5">
      <c r="A2870" s="15" t="s">
        <v>530</v>
      </c>
      <c r="B2870" s="25" t="s">
        <v>3638</v>
      </c>
      <c r="C2870" s="27">
        <v>3</v>
      </c>
      <c r="D2870" s="14">
        <f t="shared" si="44"/>
        <v>75</v>
      </c>
      <c r="E2870" s="1"/>
    </row>
    <row r="2871" s="66" customFormat="1" customHeight="1" spans="1:5">
      <c r="A2871" s="15" t="s">
        <v>3639</v>
      </c>
      <c r="B2871" s="25" t="s">
        <v>3638</v>
      </c>
      <c r="C2871" s="27">
        <v>5</v>
      </c>
      <c r="D2871" s="14">
        <f t="shared" si="44"/>
        <v>125</v>
      </c>
      <c r="E2871" s="1"/>
    </row>
    <row r="2872" s="66" customFormat="1" customHeight="1" spans="1:5">
      <c r="A2872" s="15" t="s">
        <v>3640</v>
      </c>
      <c r="B2872" s="25" t="s">
        <v>3638</v>
      </c>
      <c r="C2872" s="27">
        <v>3</v>
      </c>
      <c r="D2872" s="14">
        <f t="shared" si="44"/>
        <v>75</v>
      </c>
      <c r="E2872" s="1"/>
    </row>
    <row r="2873" s="66" customFormat="1" customHeight="1" spans="1:5">
      <c r="A2873" s="15" t="s">
        <v>3641</v>
      </c>
      <c r="B2873" s="25" t="s">
        <v>3638</v>
      </c>
      <c r="C2873" s="27">
        <v>20</v>
      </c>
      <c r="D2873" s="14">
        <f t="shared" si="44"/>
        <v>500</v>
      </c>
      <c r="E2873" s="1"/>
    </row>
    <row r="2874" s="66" customFormat="1" customHeight="1" spans="1:5">
      <c r="A2874" s="15" t="s">
        <v>3642</v>
      </c>
      <c r="B2874" s="25" t="s">
        <v>3638</v>
      </c>
      <c r="C2874" s="27">
        <v>6</v>
      </c>
      <c r="D2874" s="14">
        <f t="shared" si="44"/>
        <v>150</v>
      </c>
      <c r="E2874" s="1"/>
    </row>
    <row r="2875" s="66" customFormat="1" customHeight="1" spans="1:5">
      <c r="A2875" s="15" t="s">
        <v>3643</v>
      </c>
      <c r="B2875" s="25" t="s">
        <v>3638</v>
      </c>
      <c r="C2875" s="27">
        <v>7</v>
      </c>
      <c r="D2875" s="14">
        <f t="shared" si="44"/>
        <v>175</v>
      </c>
      <c r="E2875" s="1"/>
    </row>
    <row r="2876" s="66" customFormat="1" customHeight="1" spans="1:5">
      <c r="A2876" s="15" t="s">
        <v>1448</v>
      </c>
      <c r="B2876" s="25" t="s">
        <v>3638</v>
      </c>
      <c r="C2876" s="27">
        <v>11</v>
      </c>
      <c r="D2876" s="14">
        <f t="shared" si="44"/>
        <v>275</v>
      </c>
      <c r="E2876" s="1"/>
    </row>
    <row r="2877" s="66" customFormat="1" customHeight="1" spans="1:5">
      <c r="A2877" s="15" t="s">
        <v>3644</v>
      </c>
      <c r="B2877" s="25" t="s">
        <v>3638</v>
      </c>
      <c r="C2877" s="27">
        <v>2</v>
      </c>
      <c r="D2877" s="14">
        <f t="shared" si="44"/>
        <v>50</v>
      </c>
      <c r="E2877" s="1"/>
    </row>
    <row r="2878" s="66" customFormat="1" customHeight="1" spans="1:5">
      <c r="A2878" s="15" t="s">
        <v>3645</v>
      </c>
      <c r="B2878" s="25" t="s">
        <v>3638</v>
      </c>
      <c r="C2878" s="27">
        <v>9</v>
      </c>
      <c r="D2878" s="14">
        <f t="shared" si="44"/>
        <v>225</v>
      </c>
      <c r="E2878" s="1"/>
    </row>
    <row r="2879" s="66" customFormat="1" customHeight="1" spans="1:5">
      <c r="A2879" s="15" t="s">
        <v>3646</v>
      </c>
      <c r="B2879" s="25" t="s">
        <v>3638</v>
      </c>
      <c r="C2879" s="27">
        <v>8</v>
      </c>
      <c r="D2879" s="14">
        <f t="shared" si="44"/>
        <v>200</v>
      </c>
      <c r="E2879" s="1"/>
    </row>
    <row r="2880" s="66" customFormat="1" customHeight="1" spans="1:5">
      <c r="A2880" s="15" t="s">
        <v>3647</v>
      </c>
      <c r="B2880" s="25" t="s">
        <v>3638</v>
      </c>
      <c r="C2880" s="27">
        <v>15</v>
      </c>
      <c r="D2880" s="14">
        <f t="shared" si="44"/>
        <v>375</v>
      </c>
      <c r="E2880" s="1"/>
    </row>
    <row r="2881" s="66" customFormat="1" customHeight="1" spans="1:5">
      <c r="A2881" s="15" t="s">
        <v>2635</v>
      </c>
      <c r="B2881" s="25" t="s">
        <v>3638</v>
      </c>
      <c r="C2881" s="27">
        <v>16</v>
      </c>
      <c r="D2881" s="14">
        <f t="shared" si="44"/>
        <v>400</v>
      </c>
      <c r="E2881" s="1"/>
    </row>
    <row r="2882" s="66" customFormat="1" customHeight="1" spans="1:5">
      <c r="A2882" s="15" t="s">
        <v>3648</v>
      </c>
      <c r="B2882" s="25" t="s">
        <v>3638</v>
      </c>
      <c r="C2882" s="27">
        <v>5</v>
      </c>
      <c r="D2882" s="14">
        <f t="shared" si="44"/>
        <v>125</v>
      </c>
      <c r="E2882" s="1"/>
    </row>
    <row r="2883" s="66" customFormat="1" customHeight="1" spans="1:5">
      <c r="A2883" s="15" t="s">
        <v>3649</v>
      </c>
      <c r="B2883" s="25" t="s">
        <v>3638</v>
      </c>
      <c r="C2883" s="27">
        <v>9</v>
      </c>
      <c r="D2883" s="14">
        <f t="shared" si="44"/>
        <v>225</v>
      </c>
      <c r="E2883" s="1"/>
    </row>
    <row r="2884" s="66" customFormat="1" customHeight="1" spans="1:5">
      <c r="A2884" s="15" t="s">
        <v>3650</v>
      </c>
      <c r="B2884" s="25" t="s">
        <v>3638</v>
      </c>
      <c r="C2884" s="27">
        <v>13</v>
      </c>
      <c r="D2884" s="14">
        <f t="shared" si="44"/>
        <v>325</v>
      </c>
      <c r="E2884" s="1"/>
    </row>
    <row r="2885" s="66" customFormat="1" customHeight="1" spans="1:5">
      <c r="A2885" s="15" t="s">
        <v>3651</v>
      </c>
      <c r="B2885" s="25" t="s">
        <v>3638</v>
      </c>
      <c r="C2885" s="27">
        <v>6</v>
      </c>
      <c r="D2885" s="14">
        <f t="shared" si="44"/>
        <v>150</v>
      </c>
      <c r="E2885" s="1"/>
    </row>
    <row r="2886" s="66" customFormat="1" customHeight="1" spans="1:5">
      <c r="A2886" s="15" t="s">
        <v>3652</v>
      </c>
      <c r="B2886" s="25" t="s">
        <v>3638</v>
      </c>
      <c r="C2886" s="27">
        <v>1</v>
      </c>
      <c r="D2886" s="14">
        <f t="shared" ref="D2886:D2949" si="45">25*C2886</f>
        <v>25</v>
      </c>
      <c r="E2886" s="1"/>
    </row>
    <row r="2887" s="66" customFormat="1" customHeight="1" spans="1:5">
      <c r="A2887" s="15" t="s">
        <v>3653</v>
      </c>
      <c r="B2887" s="25" t="s">
        <v>3638</v>
      </c>
      <c r="C2887" s="27">
        <v>8</v>
      </c>
      <c r="D2887" s="14">
        <f t="shared" si="45"/>
        <v>200</v>
      </c>
      <c r="E2887" s="1"/>
    </row>
    <row r="2888" s="66" customFormat="1" customHeight="1" spans="1:5">
      <c r="A2888" s="15" t="s">
        <v>3654</v>
      </c>
      <c r="B2888" s="25" t="s">
        <v>3638</v>
      </c>
      <c r="C2888" s="27">
        <v>10</v>
      </c>
      <c r="D2888" s="14">
        <f t="shared" si="45"/>
        <v>250</v>
      </c>
      <c r="E2888" s="1"/>
    </row>
    <row r="2889" s="66" customFormat="1" customHeight="1" spans="1:5">
      <c r="A2889" s="15" t="s">
        <v>3655</v>
      </c>
      <c r="B2889" s="25" t="s">
        <v>3638</v>
      </c>
      <c r="C2889" s="27">
        <v>8</v>
      </c>
      <c r="D2889" s="14">
        <f t="shared" si="45"/>
        <v>200</v>
      </c>
      <c r="E2889" s="1"/>
    </row>
    <row r="2890" s="66" customFormat="1" customHeight="1" spans="1:5">
      <c r="A2890" s="15" t="s">
        <v>3656</v>
      </c>
      <c r="B2890" s="25" t="s">
        <v>3638</v>
      </c>
      <c r="C2890" s="27">
        <v>7</v>
      </c>
      <c r="D2890" s="14">
        <f t="shared" si="45"/>
        <v>175</v>
      </c>
      <c r="E2890" s="1"/>
    </row>
    <row r="2891" s="66" customFormat="1" customHeight="1" spans="1:5">
      <c r="A2891" s="15" t="s">
        <v>3657</v>
      </c>
      <c r="B2891" s="25" t="s">
        <v>3658</v>
      </c>
      <c r="C2891" s="27">
        <v>10</v>
      </c>
      <c r="D2891" s="14">
        <f t="shared" si="45"/>
        <v>250</v>
      </c>
      <c r="E2891" s="1"/>
    </row>
    <row r="2892" s="66" customFormat="1" customHeight="1" spans="1:5">
      <c r="A2892" s="15" t="s">
        <v>3659</v>
      </c>
      <c r="B2892" s="25" t="s">
        <v>3658</v>
      </c>
      <c r="C2892" s="27">
        <v>4</v>
      </c>
      <c r="D2892" s="14">
        <f t="shared" si="45"/>
        <v>100</v>
      </c>
      <c r="E2892" s="1"/>
    </row>
    <row r="2893" s="66" customFormat="1" customHeight="1" spans="1:5">
      <c r="A2893" s="15" t="s">
        <v>3660</v>
      </c>
      <c r="B2893" s="25" t="s">
        <v>3658</v>
      </c>
      <c r="C2893" s="27">
        <v>10</v>
      </c>
      <c r="D2893" s="14">
        <f t="shared" si="45"/>
        <v>250</v>
      </c>
      <c r="E2893" s="1"/>
    </row>
    <row r="2894" s="66" customFormat="1" customHeight="1" spans="1:5">
      <c r="A2894" s="15" t="s">
        <v>3661</v>
      </c>
      <c r="B2894" s="25" t="s">
        <v>3658</v>
      </c>
      <c r="C2894" s="27">
        <v>4.5</v>
      </c>
      <c r="D2894" s="14">
        <f t="shared" si="45"/>
        <v>112.5</v>
      </c>
      <c r="E2894" s="1"/>
    </row>
    <row r="2895" s="66" customFormat="1" customHeight="1" spans="1:5">
      <c r="A2895" s="15" t="s">
        <v>3662</v>
      </c>
      <c r="B2895" s="25" t="s">
        <v>3658</v>
      </c>
      <c r="C2895" s="27">
        <v>4</v>
      </c>
      <c r="D2895" s="14">
        <f t="shared" si="45"/>
        <v>100</v>
      </c>
      <c r="E2895" s="1"/>
    </row>
    <row r="2896" s="66" customFormat="1" customHeight="1" spans="1:5">
      <c r="A2896" s="15" t="s">
        <v>3663</v>
      </c>
      <c r="B2896" s="25" t="s">
        <v>3658</v>
      </c>
      <c r="C2896" s="27">
        <v>9</v>
      </c>
      <c r="D2896" s="14">
        <f t="shared" si="45"/>
        <v>225</v>
      </c>
      <c r="E2896" s="1"/>
    </row>
    <row r="2897" s="66" customFormat="1" customHeight="1" spans="1:5">
      <c r="A2897" s="15" t="s">
        <v>3664</v>
      </c>
      <c r="B2897" s="25" t="s">
        <v>3658</v>
      </c>
      <c r="C2897" s="27">
        <v>4</v>
      </c>
      <c r="D2897" s="14">
        <f t="shared" si="45"/>
        <v>100</v>
      </c>
      <c r="E2897" s="1"/>
    </row>
    <row r="2898" s="66" customFormat="1" customHeight="1" spans="1:5">
      <c r="A2898" s="15" t="s">
        <v>3665</v>
      </c>
      <c r="B2898" s="25" t="s">
        <v>3658</v>
      </c>
      <c r="C2898" s="27">
        <v>5</v>
      </c>
      <c r="D2898" s="14">
        <f t="shared" si="45"/>
        <v>125</v>
      </c>
      <c r="E2898" s="1"/>
    </row>
    <row r="2899" s="66" customFormat="1" customHeight="1" spans="1:5">
      <c r="A2899" s="15" t="s">
        <v>3666</v>
      </c>
      <c r="B2899" s="25" t="s">
        <v>3658</v>
      </c>
      <c r="C2899" s="27">
        <v>2</v>
      </c>
      <c r="D2899" s="14">
        <f t="shared" si="45"/>
        <v>50</v>
      </c>
      <c r="E2899" s="1"/>
    </row>
    <row r="2900" s="66" customFormat="1" customHeight="1" spans="1:5">
      <c r="A2900" s="15" t="s">
        <v>3667</v>
      </c>
      <c r="B2900" s="25" t="s">
        <v>3658</v>
      </c>
      <c r="C2900" s="27">
        <v>4.5</v>
      </c>
      <c r="D2900" s="14">
        <f t="shared" si="45"/>
        <v>112.5</v>
      </c>
      <c r="E2900" s="1"/>
    </row>
    <row r="2901" s="66" customFormat="1" customHeight="1" spans="1:5">
      <c r="A2901" s="15" t="s">
        <v>3668</v>
      </c>
      <c r="B2901" s="25" t="s">
        <v>3658</v>
      </c>
      <c r="C2901" s="27">
        <v>5</v>
      </c>
      <c r="D2901" s="14">
        <f t="shared" si="45"/>
        <v>125</v>
      </c>
      <c r="E2901" s="1"/>
    </row>
    <row r="2902" s="66" customFormat="1" customHeight="1" spans="1:5">
      <c r="A2902" s="15" t="s">
        <v>2535</v>
      </c>
      <c r="B2902" s="25" t="s">
        <v>3658</v>
      </c>
      <c r="C2902" s="27">
        <v>7</v>
      </c>
      <c r="D2902" s="14">
        <f t="shared" si="45"/>
        <v>175</v>
      </c>
      <c r="E2902" s="1"/>
    </row>
    <row r="2903" s="66" customFormat="1" customHeight="1" spans="1:5">
      <c r="A2903" s="15" t="s">
        <v>2614</v>
      </c>
      <c r="B2903" s="25" t="s">
        <v>3658</v>
      </c>
      <c r="C2903" s="27">
        <v>40</v>
      </c>
      <c r="D2903" s="14">
        <f t="shared" si="45"/>
        <v>1000</v>
      </c>
      <c r="E2903" s="1"/>
    </row>
    <row r="2904" s="66" customFormat="1" customHeight="1" spans="1:5">
      <c r="A2904" s="15" t="s">
        <v>3669</v>
      </c>
      <c r="B2904" s="25" t="s">
        <v>3658</v>
      </c>
      <c r="C2904" s="27">
        <v>6</v>
      </c>
      <c r="D2904" s="14">
        <f t="shared" si="45"/>
        <v>150</v>
      </c>
      <c r="E2904" s="1"/>
    </row>
    <row r="2905" s="66" customFormat="1" customHeight="1" spans="1:5">
      <c r="A2905" s="15" t="s">
        <v>2829</v>
      </c>
      <c r="B2905" s="25" t="s">
        <v>3658</v>
      </c>
      <c r="C2905" s="27">
        <v>6</v>
      </c>
      <c r="D2905" s="14">
        <f t="shared" si="45"/>
        <v>150</v>
      </c>
      <c r="E2905" s="1"/>
    </row>
    <row r="2906" s="66" customFormat="1" customHeight="1" spans="1:5">
      <c r="A2906" s="15" t="s">
        <v>3670</v>
      </c>
      <c r="B2906" s="25" t="s">
        <v>3658</v>
      </c>
      <c r="C2906" s="27">
        <v>40.87</v>
      </c>
      <c r="D2906" s="14">
        <f t="shared" si="45"/>
        <v>1021.75</v>
      </c>
      <c r="E2906" s="1"/>
    </row>
    <row r="2907" s="66" customFormat="1" customHeight="1" spans="1:5">
      <c r="A2907" s="15" t="s">
        <v>3622</v>
      </c>
      <c r="B2907" s="25" t="s">
        <v>3658</v>
      </c>
      <c r="C2907" s="27">
        <v>5</v>
      </c>
      <c r="D2907" s="14">
        <f t="shared" si="45"/>
        <v>125</v>
      </c>
      <c r="E2907" s="1"/>
    </row>
    <row r="2908" s="66" customFormat="1" customHeight="1" spans="1:5">
      <c r="A2908" s="15" t="s">
        <v>3671</v>
      </c>
      <c r="B2908" s="25" t="s">
        <v>3658</v>
      </c>
      <c r="C2908" s="27">
        <v>5</v>
      </c>
      <c r="D2908" s="14">
        <f t="shared" si="45"/>
        <v>125</v>
      </c>
      <c r="E2908" s="1"/>
    </row>
    <row r="2909" s="66" customFormat="1" customHeight="1" spans="1:5">
      <c r="A2909" s="15" t="s">
        <v>3672</v>
      </c>
      <c r="B2909" s="25" t="s">
        <v>3658</v>
      </c>
      <c r="C2909" s="27">
        <v>5</v>
      </c>
      <c r="D2909" s="14">
        <f t="shared" si="45"/>
        <v>125</v>
      </c>
      <c r="E2909" s="1"/>
    </row>
    <row r="2910" s="66" customFormat="1" customHeight="1" spans="1:5">
      <c r="A2910" s="15" t="s">
        <v>3673</v>
      </c>
      <c r="B2910" s="25" t="s">
        <v>3658</v>
      </c>
      <c r="C2910" s="27">
        <v>5</v>
      </c>
      <c r="D2910" s="14">
        <f t="shared" si="45"/>
        <v>125</v>
      </c>
      <c r="E2910" s="1"/>
    </row>
    <row r="2911" s="66" customFormat="1" customHeight="1" spans="1:5">
      <c r="A2911" s="15" t="s">
        <v>3674</v>
      </c>
      <c r="B2911" s="25" t="s">
        <v>3658</v>
      </c>
      <c r="C2911" s="27">
        <v>4</v>
      </c>
      <c r="D2911" s="14">
        <f t="shared" si="45"/>
        <v>100</v>
      </c>
      <c r="E2911" s="1"/>
    </row>
    <row r="2912" s="66" customFormat="1" customHeight="1" spans="1:5">
      <c r="A2912" s="15" t="s">
        <v>3675</v>
      </c>
      <c r="B2912" s="25" t="s">
        <v>3658</v>
      </c>
      <c r="C2912" s="27">
        <v>6</v>
      </c>
      <c r="D2912" s="14">
        <f t="shared" si="45"/>
        <v>150</v>
      </c>
      <c r="E2912" s="1"/>
    </row>
    <row r="2913" s="66" customFormat="1" customHeight="1" spans="1:5">
      <c r="A2913" s="15" t="s">
        <v>3676</v>
      </c>
      <c r="B2913" s="25" t="s">
        <v>3658</v>
      </c>
      <c r="C2913" s="27">
        <v>0.5</v>
      </c>
      <c r="D2913" s="14">
        <f t="shared" si="45"/>
        <v>12.5</v>
      </c>
      <c r="E2913" s="1"/>
    </row>
    <row r="2914" s="66" customFormat="1" customHeight="1" spans="1:5">
      <c r="A2914" s="15" t="s">
        <v>3677</v>
      </c>
      <c r="B2914" s="25" t="s">
        <v>3658</v>
      </c>
      <c r="C2914" s="27">
        <v>4.5</v>
      </c>
      <c r="D2914" s="14">
        <f t="shared" si="45"/>
        <v>112.5</v>
      </c>
      <c r="E2914" s="1"/>
    </row>
    <row r="2915" s="66" customFormat="1" customHeight="1" spans="1:5">
      <c r="A2915" s="15" t="s">
        <v>3678</v>
      </c>
      <c r="B2915" s="25" t="s">
        <v>3658</v>
      </c>
      <c r="C2915" s="27">
        <v>7</v>
      </c>
      <c r="D2915" s="14">
        <f t="shared" si="45"/>
        <v>175</v>
      </c>
      <c r="E2915" s="1"/>
    </row>
    <row r="2916" s="66" customFormat="1" customHeight="1" spans="1:5">
      <c r="A2916" s="15" t="s">
        <v>3679</v>
      </c>
      <c r="B2916" s="25" t="s">
        <v>3658</v>
      </c>
      <c r="C2916" s="27">
        <v>6</v>
      </c>
      <c r="D2916" s="14">
        <f t="shared" si="45"/>
        <v>150</v>
      </c>
      <c r="E2916" s="1"/>
    </row>
    <row r="2917" s="66" customFormat="1" customHeight="1" spans="1:5">
      <c r="A2917" s="15" t="s">
        <v>3680</v>
      </c>
      <c r="B2917" s="25" t="s">
        <v>3658</v>
      </c>
      <c r="C2917" s="27">
        <v>6</v>
      </c>
      <c r="D2917" s="14">
        <f t="shared" si="45"/>
        <v>150</v>
      </c>
      <c r="E2917" s="1"/>
    </row>
    <row r="2918" s="66" customFormat="1" customHeight="1" spans="1:5">
      <c r="A2918" s="15" t="s">
        <v>3681</v>
      </c>
      <c r="B2918" s="25" t="s">
        <v>3658</v>
      </c>
      <c r="C2918" s="27">
        <v>6</v>
      </c>
      <c r="D2918" s="14">
        <f t="shared" si="45"/>
        <v>150</v>
      </c>
      <c r="E2918" s="1"/>
    </row>
    <row r="2919" s="66" customFormat="1" customHeight="1" spans="1:5">
      <c r="A2919" s="23" t="s">
        <v>3682</v>
      </c>
      <c r="B2919" s="25" t="s">
        <v>3658</v>
      </c>
      <c r="C2919" s="27">
        <v>2</v>
      </c>
      <c r="D2919" s="14">
        <f t="shared" si="45"/>
        <v>50</v>
      </c>
      <c r="E2919" s="1"/>
    </row>
    <row r="2920" s="66" customFormat="1" customHeight="1" spans="1:5">
      <c r="A2920" s="25" t="s">
        <v>3683</v>
      </c>
      <c r="B2920" s="25" t="s">
        <v>3684</v>
      </c>
      <c r="C2920" s="14">
        <v>1.66</v>
      </c>
      <c r="D2920" s="14">
        <f t="shared" si="45"/>
        <v>41.5</v>
      </c>
      <c r="E2920" s="1"/>
    </row>
    <row r="2921" s="66" customFormat="1" customHeight="1" spans="1:5">
      <c r="A2921" s="25" t="s">
        <v>3685</v>
      </c>
      <c r="B2921" s="25" t="s">
        <v>3684</v>
      </c>
      <c r="C2921" s="14">
        <v>0.83</v>
      </c>
      <c r="D2921" s="14">
        <f t="shared" si="45"/>
        <v>20.75</v>
      </c>
      <c r="E2921" s="1"/>
    </row>
    <row r="2922" s="66" customFormat="1" customHeight="1" spans="1:5">
      <c r="A2922" s="25" t="s">
        <v>3686</v>
      </c>
      <c r="B2922" s="25" t="s">
        <v>3684</v>
      </c>
      <c r="C2922" s="14">
        <v>1.245</v>
      </c>
      <c r="D2922" s="14">
        <f t="shared" si="45"/>
        <v>31.125</v>
      </c>
      <c r="E2922" s="1"/>
    </row>
    <row r="2923" s="66" customFormat="1" customHeight="1" spans="1:5">
      <c r="A2923" s="25" t="s">
        <v>3687</v>
      </c>
      <c r="B2923" s="25" t="s">
        <v>3684</v>
      </c>
      <c r="C2923" s="14">
        <v>1.66</v>
      </c>
      <c r="D2923" s="14">
        <f t="shared" si="45"/>
        <v>41.5</v>
      </c>
      <c r="E2923" s="1"/>
    </row>
    <row r="2924" s="66" customFormat="1" customHeight="1" spans="1:5">
      <c r="A2924" s="25" t="s">
        <v>3688</v>
      </c>
      <c r="B2924" s="25" t="s">
        <v>3684</v>
      </c>
      <c r="C2924" s="14">
        <v>0.415</v>
      </c>
      <c r="D2924" s="14">
        <f t="shared" si="45"/>
        <v>10.375</v>
      </c>
      <c r="E2924" s="1"/>
    </row>
    <row r="2925" s="66" customFormat="1" customHeight="1" spans="1:5">
      <c r="A2925" s="25" t="s">
        <v>3689</v>
      </c>
      <c r="B2925" s="25" t="s">
        <v>3684</v>
      </c>
      <c r="C2925" s="14">
        <v>1.66</v>
      </c>
      <c r="D2925" s="14">
        <f t="shared" si="45"/>
        <v>41.5</v>
      </c>
      <c r="E2925" s="1"/>
    </row>
    <row r="2926" s="66" customFormat="1" customHeight="1" spans="1:5">
      <c r="A2926" s="25" t="s">
        <v>3690</v>
      </c>
      <c r="B2926" s="25" t="s">
        <v>3684</v>
      </c>
      <c r="C2926" s="14">
        <v>1.494</v>
      </c>
      <c r="D2926" s="14">
        <f t="shared" si="45"/>
        <v>37.35</v>
      </c>
      <c r="E2926" s="1"/>
    </row>
    <row r="2927" s="66" customFormat="1" customHeight="1" spans="1:5">
      <c r="A2927" s="25" t="s">
        <v>3691</v>
      </c>
      <c r="B2927" s="25" t="s">
        <v>3684</v>
      </c>
      <c r="C2927" s="14">
        <v>1.66</v>
      </c>
      <c r="D2927" s="14">
        <f t="shared" si="45"/>
        <v>41.5</v>
      </c>
      <c r="E2927" s="1"/>
    </row>
    <row r="2928" s="66" customFormat="1" customHeight="1" spans="1:5">
      <c r="A2928" s="25" t="s">
        <v>3692</v>
      </c>
      <c r="B2928" s="25" t="s">
        <v>3684</v>
      </c>
      <c r="C2928" s="14">
        <v>11.62</v>
      </c>
      <c r="D2928" s="14">
        <f t="shared" si="45"/>
        <v>290.5</v>
      </c>
      <c r="E2928" s="1"/>
    </row>
    <row r="2929" s="66" customFormat="1" customHeight="1" spans="1:5">
      <c r="A2929" s="25" t="s">
        <v>3693</v>
      </c>
      <c r="B2929" s="25" t="s">
        <v>3684</v>
      </c>
      <c r="C2929" s="14">
        <v>1.66</v>
      </c>
      <c r="D2929" s="14">
        <f t="shared" si="45"/>
        <v>41.5</v>
      </c>
      <c r="E2929" s="1"/>
    </row>
    <row r="2930" s="66" customFormat="1" customHeight="1" spans="1:5">
      <c r="A2930" s="25" t="s">
        <v>3694</v>
      </c>
      <c r="B2930" s="25" t="s">
        <v>3684</v>
      </c>
      <c r="C2930" s="14">
        <v>9.96</v>
      </c>
      <c r="D2930" s="14">
        <f t="shared" si="45"/>
        <v>249</v>
      </c>
      <c r="E2930" s="1"/>
    </row>
    <row r="2931" s="66" customFormat="1" customHeight="1" spans="1:5">
      <c r="A2931" s="25" t="s">
        <v>3695</v>
      </c>
      <c r="B2931" s="25" t="s">
        <v>3684</v>
      </c>
      <c r="C2931" s="14">
        <v>0.996</v>
      </c>
      <c r="D2931" s="14">
        <f t="shared" si="45"/>
        <v>24.9</v>
      </c>
      <c r="E2931" s="1"/>
    </row>
    <row r="2932" s="66" customFormat="1" customHeight="1" spans="1:5">
      <c r="A2932" s="25" t="s">
        <v>3696</v>
      </c>
      <c r="B2932" s="25" t="s">
        <v>3684</v>
      </c>
      <c r="C2932" s="14">
        <v>1.66</v>
      </c>
      <c r="D2932" s="14">
        <f t="shared" si="45"/>
        <v>41.5</v>
      </c>
      <c r="E2932" s="1"/>
    </row>
    <row r="2933" s="66" customFormat="1" customHeight="1" spans="1:5">
      <c r="A2933" s="25" t="s">
        <v>3697</v>
      </c>
      <c r="B2933" s="25" t="s">
        <v>3684</v>
      </c>
      <c r="C2933" s="14">
        <v>2.49</v>
      </c>
      <c r="D2933" s="14">
        <f t="shared" si="45"/>
        <v>62.25</v>
      </c>
      <c r="E2933" s="1"/>
    </row>
    <row r="2934" s="66" customFormat="1" customHeight="1" spans="1:5">
      <c r="A2934" s="25" t="s">
        <v>3698</v>
      </c>
      <c r="B2934" s="25" t="s">
        <v>3684</v>
      </c>
      <c r="C2934" s="14">
        <v>9.96</v>
      </c>
      <c r="D2934" s="14">
        <f t="shared" si="45"/>
        <v>249</v>
      </c>
      <c r="E2934" s="1"/>
    </row>
    <row r="2935" s="66" customFormat="1" customHeight="1" spans="1:5">
      <c r="A2935" s="25" t="s">
        <v>3699</v>
      </c>
      <c r="B2935" s="25" t="s">
        <v>3684</v>
      </c>
      <c r="C2935" s="14">
        <v>0.83</v>
      </c>
      <c r="D2935" s="14">
        <f t="shared" si="45"/>
        <v>20.75</v>
      </c>
      <c r="E2935" s="1"/>
    </row>
    <row r="2936" s="66" customFormat="1" customHeight="1" spans="1:5">
      <c r="A2936" s="25" t="s">
        <v>3700</v>
      </c>
      <c r="B2936" s="25" t="s">
        <v>3684</v>
      </c>
      <c r="C2936" s="14">
        <v>6.64</v>
      </c>
      <c r="D2936" s="14">
        <f t="shared" si="45"/>
        <v>166</v>
      </c>
      <c r="E2936" s="1"/>
    </row>
    <row r="2937" s="66" customFormat="1" customHeight="1" spans="1:5">
      <c r="A2937" s="25" t="s">
        <v>3701</v>
      </c>
      <c r="B2937" s="25" t="s">
        <v>3684</v>
      </c>
      <c r="C2937" s="14">
        <v>12.45</v>
      </c>
      <c r="D2937" s="14">
        <f t="shared" si="45"/>
        <v>311.25</v>
      </c>
      <c r="E2937" s="1"/>
    </row>
    <row r="2938" s="66" customFormat="1" customHeight="1" spans="1:5">
      <c r="A2938" s="25" t="s">
        <v>3702</v>
      </c>
      <c r="B2938" s="25" t="s">
        <v>3684</v>
      </c>
      <c r="C2938" s="14">
        <v>0.83</v>
      </c>
      <c r="D2938" s="14">
        <f t="shared" si="45"/>
        <v>20.75</v>
      </c>
      <c r="E2938" s="1"/>
    </row>
    <row r="2939" s="66" customFormat="1" customHeight="1" spans="1:5">
      <c r="A2939" s="25" t="s">
        <v>3703</v>
      </c>
      <c r="B2939" s="25" t="s">
        <v>3684</v>
      </c>
      <c r="C2939" s="14">
        <v>0.83</v>
      </c>
      <c r="D2939" s="14">
        <f t="shared" si="45"/>
        <v>20.75</v>
      </c>
      <c r="E2939" s="1"/>
    </row>
    <row r="2940" s="66" customFormat="1" customHeight="1" spans="1:5">
      <c r="A2940" s="25" t="s">
        <v>3704</v>
      </c>
      <c r="B2940" s="25" t="s">
        <v>3684</v>
      </c>
      <c r="C2940" s="14">
        <v>2.905</v>
      </c>
      <c r="D2940" s="14">
        <f t="shared" si="45"/>
        <v>72.625</v>
      </c>
      <c r="E2940" s="1"/>
    </row>
    <row r="2941" s="66" customFormat="1" customHeight="1" spans="1:5">
      <c r="A2941" s="25" t="s">
        <v>3705</v>
      </c>
      <c r="B2941" s="25" t="s">
        <v>3684</v>
      </c>
      <c r="C2941" s="14">
        <v>2.49</v>
      </c>
      <c r="D2941" s="14">
        <f t="shared" si="45"/>
        <v>62.25</v>
      </c>
      <c r="E2941" s="1"/>
    </row>
    <row r="2942" s="66" customFormat="1" customHeight="1" spans="1:5">
      <c r="A2942" s="25" t="s">
        <v>3706</v>
      </c>
      <c r="B2942" s="25" t="s">
        <v>3684</v>
      </c>
      <c r="C2942" s="14">
        <v>2.49</v>
      </c>
      <c r="D2942" s="14">
        <f t="shared" si="45"/>
        <v>62.25</v>
      </c>
      <c r="E2942" s="1"/>
    </row>
    <row r="2943" s="66" customFormat="1" customHeight="1" spans="1:5">
      <c r="A2943" s="25" t="s">
        <v>3707</v>
      </c>
      <c r="B2943" s="25" t="s">
        <v>3684</v>
      </c>
      <c r="C2943" s="14">
        <v>1.826</v>
      </c>
      <c r="D2943" s="14">
        <f t="shared" si="45"/>
        <v>45.65</v>
      </c>
      <c r="E2943" s="1"/>
    </row>
    <row r="2944" s="66" customFormat="1" customHeight="1" spans="1:5">
      <c r="A2944" s="25" t="s">
        <v>3708</v>
      </c>
      <c r="B2944" s="25" t="s">
        <v>3684</v>
      </c>
      <c r="C2944" s="14">
        <v>0.83</v>
      </c>
      <c r="D2944" s="14">
        <f t="shared" si="45"/>
        <v>20.75</v>
      </c>
      <c r="E2944" s="1"/>
    </row>
    <row r="2945" s="66" customFormat="1" customHeight="1" spans="1:5">
      <c r="A2945" s="25" t="s">
        <v>3709</v>
      </c>
      <c r="B2945" s="25" t="s">
        <v>3684</v>
      </c>
      <c r="C2945" s="14">
        <v>3.32</v>
      </c>
      <c r="D2945" s="14">
        <f t="shared" si="45"/>
        <v>83</v>
      </c>
      <c r="E2945" s="1"/>
    </row>
    <row r="2946" s="66" customFormat="1" customHeight="1" spans="1:5">
      <c r="A2946" s="25" t="s">
        <v>3710</v>
      </c>
      <c r="B2946" s="25" t="s">
        <v>3684</v>
      </c>
      <c r="C2946" s="14">
        <v>0.415</v>
      </c>
      <c r="D2946" s="14">
        <f t="shared" si="45"/>
        <v>10.375</v>
      </c>
      <c r="E2946" s="1"/>
    </row>
    <row r="2947" s="66" customFormat="1" customHeight="1" spans="1:5">
      <c r="A2947" s="25" t="s">
        <v>3711</v>
      </c>
      <c r="B2947" s="25" t="s">
        <v>3684</v>
      </c>
      <c r="C2947" s="14">
        <v>1.66</v>
      </c>
      <c r="D2947" s="14">
        <f t="shared" si="45"/>
        <v>41.5</v>
      </c>
      <c r="E2947" s="1"/>
    </row>
    <row r="2948" s="66" customFormat="1" customHeight="1" spans="1:5">
      <c r="A2948" s="25" t="s">
        <v>3712</v>
      </c>
      <c r="B2948" s="25" t="s">
        <v>3684</v>
      </c>
      <c r="C2948" s="14">
        <v>2.49</v>
      </c>
      <c r="D2948" s="14">
        <f t="shared" si="45"/>
        <v>62.25</v>
      </c>
      <c r="E2948" s="1"/>
    </row>
    <row r="2949" s="66" customFormat="1" customHeight="1" spans="1:5">
      <c r="A2949" s="25" t="s">
        <v>3713</v>
      </c>
      <c r="B2949" s="25" t="s">
        <v>3684</v>
      </c>
      <c r="C2949" s="14">
        <v>0.83</v>
      </c>
      <c r="D2949" s="14">
        <f t="shared" si="45"/>
        <v>20.75</v>
      </c>
      <c r="E2949" s="1"/>
    </row>
    <row r="2950" s="66" customFormat="1" customHeight="1" spans="1:5">
      <c r="A2950" s="25" t="s">
        <v>3714</v>
      </c>
      <c r="B2950" s="25" t="s">
        <v>3684</v>
      </c>
      <c r="C2950" s="14">
        <v>1.66</v>
      </c>
      <c r="D2950" s="14">
        <f t="shared" ref="D2950:D3013" si="46">25*C2950</f>
        <v>41.5</v>
      </c>
      <c r="E2950" s="1"/>
    </row>
    <row r="2951" s="66" customFormat="1" customHeight="1" spans="1:5">
      <c r="A2951" s="25" t="s">
        <v>3715</v>
      </c>
      <c r="B2951" s="25" t="s">
        <v>3684</v>
      </c>
      <c r="C2951" s="14">
        <v>3.32</v>
      </c>
      <c r="D2951" s="14">
        <f t="shared" si="46"/>
        <v>83</v>
      </c>
      <c r="E2951" s="1"/>
    </row>
    <row r="2952" s="66" customFormat="1" customHeight="1" spans="1:5">
      <c r="A2952" s="25" t="s">
        <v>3716</v>
      </c>
      <c r="B2952" s="25" t="s">
        <v>3684</v>
      </c>
      <c r="C2952" s="14">
        <v>2.49</v>
      </c>
      <c r="D2952" s="14">
        <f t="shared" si="46"/>
        <v>62.25</v>
      </c>
      <c r="E2952" s="1"/>
    </row>
    <row r="2953" s="66" customFormat="1" customHeight="1" spans="1:5">
      <c r="A2953" s="25" t="s">
        <v>3717</v>
      </c>
      <c r="B2953" s="25" t="s">
        <v>3684</v>
      </c>
      <c r="C2953" s="14">
        <v>125</v>
      </c>
      <c r="D2953" s="14">
        <f t="shared" si="46"/>
        <v>3125</v>
      </c>
      <c r="E2953" s="1"/>
    </row>
    <row r="2954" s="66" customFormat="1" customHeight="1" spans="1:5">
      <c r="A2954" s="25" t="s">
        <v>3718</v>
      </c>
      <c r="B2954" s="25" t="s">
        <v>3684</v>
      </c>
      <c r="C2954" s="14">
        <v>2.075</v>
      </c>
      <c r="D2954" s="14">
        <f t="shared" si="46"/>
        <v>51.875</v>
      </c>
      <c r="E2954" s="1"/>
    </row>
    <row r="2955" s="66" customFormat="1" customHeight="1" spans="1:5">
      <c r="A2955" s="25" t="s">
        <v>3719</v>
      </c>
      <c r="B2955" s="25" t="s">
        <v>3684</v>
      </c>
      <c r="C2955" s="14">
        <v>2.075</v>
      </c>
      <c r="D2955" s="14">
        <f t="shared" si="46"/>
        <v>51.875</v>
      </c>
      <c r="E2955" s="1"/>
    </row>
    <row r="2956" s="66" customFormat="1" customHeight="1" spans="1:5">
      <c r="A2956" s="25" t="s">
        <v>3720</v>
      </c>
      <c r="B2956" s="25" t="s">
        <v>3684</v>
      </c>
      <c r="C2956" s="14">
        <v>0.83</v>
      </c>
      <c r="D2956" s="14">
        <f t="shared" si="46"/>
        <v>20.75</v>
      </c>
      <c r="E2956" s="1"/>
    </row>
    <row r="2957" s="66" customFormat="1" customHeight="1" spans="1:5">
      <c r="A2957" s="25" t="s">
        <v>3721</v>
      </c>
      <c r="B2957" s="25" t="s">
        <v>3684</v>
      </c>
      <c r="C2957" s="14">
        <v>2.49</v>
      </c>
      <c r="D2957" s="14">
        <f t="shared" si="46"/>
        <v>62.25</v>
      </c>
      <c r="E2957" s="1"/>
    </row>
    <row r="2958" s="66" customFormat="1" customHeight="1" spans="1:5">
      <c r="A2958" s="25" t="s">
        <v>3722</v>
      </c>
      <c r="B2958" s="25" t="s">
        <v>3684</v>
      </c>
      <c r="C2958" s="14">
        <v>5.81</v>
      </c>
      <c r="D2958" s="14">
        <f t="shared" si="46"/>
        <v>145.25</v>
      </c>
      <c r="E2958" s="1"/>
    </row>
    <row r="2959" s="66" customFormat="1" customHeight="1" spans="1:5">
      <c r="A2959" s="25" t="s">
        <v>3723</v>
      </c>
      <c r="B2959" s="25" t="s">
        <v>3684</v>
      </c>
      <c r="C2959" s="14">
        <v>0.83</v>
      </c>
      <c r="D2959" s="14">
        <f t="shared" si="46"/>
        <v>20.75</v>
      </c>
      <c r="E2959" s="1"/>
    </row>
    <row r="2960" s="66" customFormat="1" customHeight="1" spans="1:5">
      <c r="A2960" s="25" t="s">
        <v>3724</v>
      </c>
      <c r="B2960" s="25" t="s">
        <v>3684</v>
      </c>
      <c r="C2960" s="14">
        <v>1.66</v>
      </c>
      <c r="D2960" s="14">
        <f t="shared" si="46"/>
        <v>41.5</v>
      </c>
      <c r="E2960" s="1"/>
    </row>
    <row r="2961" s="66" customFormat="1" customHeight="1" spans="1:5">
      <c r="A2961" s="25" t="s">
        <v>3725</v>
      </c>
      <c r="B2961" s="25" t="s">
        <v>3684</v>
      </c>
      <c r="C2961" s="14">
        <v>2.49</v>
      </c>
      <c r="D2961" s="14">
        <f t="shared" si="46"/>
        <v>62.25</v>
      </c>
      <c r="E2961" s="1"/>
    </row>
    <row r="2962" s="66" customFormat="1" customHeight="1" spans="1:5">
      <c r="A2962" s="25" t="s">
        <v>3726</v>
      </c>
      <c r="B2962" s="25" t="s">
        <v>3684</v>
      </c>
      <c r="C2962" s="14">
        <v>0.83</v>
      </c>
      <c r="D2962" s="14">
        <f t="shared" si="46"/>
        <v>20.75</v>
      </c>
      <c r="E2962" s="1"/>
    </row>
    <row r="2963" s="66" customFormat="1" customHeight="1" spans="1:5">
      <c r="A2963" s="25" t="s">
        <v>3727</v>
      </c>
      <c r="B2963" s="25" t="s">
        <v>3684</v>
      </c>
      <c r="C2963" s="14">
        <v>1.66</v>
      </c>
      <c r="D2963" s="14">
        <f t="shared" si="46"/>
        <v>41.5</v>
      </c>
      <c r="E2963" s="1"/>
    </row>
    <row r="2964" s="66" customFormat="1" customHeight="1" spans="1:5">
      <c r="A2964" s="25" t="s">
        <v>3728</v>
      </c>
      <c r="B2964" s="25" t="s">
        <v>3684</v>
      </c>
      <c r="C2964" s="14">
        <v>3.569</v>
      </c>
      <c r="D2964" s="14">
        <f t="shared" si="46"/>
        <v>89.225</v>
      </c>
      <c r="E2964" s="1"/>
    </row>
    <row r="2965" s="66" customFormat="1" customHeight="1" spans="1:5">
      <c r="A2965" s="25" t="s">
        <v>3729</v>
      </c>
      <c r="B2965" s="25" t="s">
        <v>3684</v>
      </c>
      <c r="C2965" s="14">
        <v>1.245</v>
      </c>
      <c r="D2965" s="14">
        <f t="shared" si="46"/>
        <v>31.125</v>
      </c>
      <c r="E2965" s="1"/>
    </row>
    <row r="2966" s="66" customFormat="1" customHeight="1" spans="1:5">
      <c r="A2966" s="25" t="s">
        <v>3730</v>
      </c>
      <c r="B2966" s="25" t="s">
        <v>3684</v>
      </c>
      <c r="C2966" s="14">
        <v>0.83</v>
      </c>
      <c r="D2966" s="14">
        <f t="shared" si="46"/>
        <v>20.75</v>
      </c>
      <c r="E2966" s="1"/>
    </row>
    <row r="2967" s="66" customFormat="1" customHeight="1" spans="1:5">
      <c r="A2967" s="25" t="s">
        <v>3731</v>
      </c>
      <c r="B2967" s="25" t="s">
        <v>3684</v>
      </c>
      <c r="C2967" s="14">
        <v>0.83</v>
      </c>
      <c r="D2967" s="14">
        <f t="shared" si="46"/>
        <v>20.75</v>
      </c>
      <c r="E2967" s="1"/>
    </row>
    <row r="2968" s="66" customFormat="1" customHeight="1" spans="1:5">
      <c r="A2968" s="25" t="s">
        <v>3732</v>
      </c>
      <c r="B2968" s="25" t="s">
        <v>3684</v>
      </c>
      <c r="C2968" s="14">
        <v>1.66</v>
      </c>
      <c r="D2968" s="14">
        <f t="shared" si="46"/>
        <v>41.5</v>
      </c>
      <c r="E2968" s="1"/>
    </row>
    <row r="2969" s="66" customFormat="1" customHeight="1" spans="1:5">
      <c r="A2969" s="25" t="s">
        <v>3733</v>
      </c>
      <c r="B2969" s="25" t="s">
        <v>3684</v>
      </c>
      <c r="C2969" s="14">
        <v>0.83</v>
      </c>
      <c r="D2969" s="14">
        <f t="shared" si="46"/>
        <v>20.75</v>
      </c>
      <c r="E2969" s="1"/>
    </row>
    <row r="2970" s="66" customFormat="1" customHeight="1" spans="1:5">
      <c r="A2970" s="25" t="s">
        <v>3734</v>
      </c>
      <c r="B2970" s="25" t="s">
        <v>3735</v>
      </c>
      <c r="C2970" s="14">
        <v>2</v>
      </c>
      <c r="D2970" s="14">
        <f t="shared" si="46"/>
        <v>50</v>
      </c>
      <c r="E2970" s="1"/>
    </row>
    <row r="2971" s="66" customFormat="1" customHeight="1" spans="1:5">
      <c r="A2971" s="25" t="s">
        <v>3736</v>
      </c>
      <c r="B2971" s="25" t="s">
        <v>3735</v>
      </c>
      <c r="C2971" s="14">
        <v>0.8</v>
      </c>
      <c r="D2971" s="14">
        <f t="shared" si="46"/>
        <v>20</v>
      </c>
      <c r="E2971" s="1"/>
    </row>
    <row r="2972" s="66" customFormat="1" customHeight="1" spans="1:5">
      <c r="A2972" s="25" t="s">
        <v>3737</v>
      </c>
      <c r="B2972" s="25" t="s">
        <v>3735</v>
      </c>
      <c r="C2972" s="14">
        <v>16.8</v>
      </c>
      <c r="D2972" s="14">
        <f t="shared" si="46"/>
        <v>420</v>
      </c>
      <c r="E2972" s="1"/>
    </row>
    <row r="2973" s="66" customFormat="1" customHeight="1" spans="1:5">
      <c r="A2973" s="25" t="s">
        <v>3738</v>
      </c>
      <c r="B2973" s="25" t="s">
        <v>3735</v>
      </c>
      <c r="C2973" s="14">
        <v>2.1</v>
      </c>
      <c r="D2973" s="14">
        <f t="shared" si="46"/>
        <v>52.5</v>
      </c>
      <c r="E2973" s="1"/>
    </row>
    <row r="2974" s="66" customFormat="1" customHeight="1" spans="1:5">
      <c r="A2974" s="25" t="s">
        <v>3739</v>
      </c>
      <c r="B2974" s="25" t="s">
        <v>3735</v>
      </c>
      <c r="C2974" s="14">
        <v>1.5</v>
      </c>
      <c r="D2974" s="14">
        <f t="shared" si="46"/>
        <v>37.5</v>
      </c>
      <c r="E2974" s="1"/>
    </row>
    <row r="2975" s="66" customFormat="1" customHeight="1" spans="1:5">
      <c r="A2975" s="25" t="s">
        <v>3740</v>
      </c>
      <c r="B2975" s="25" t="s">
        <v>3735</v>
      </c>
      <c r="C2975" s="14">
        <v>1.2</v>
      </c>
      <c r="D2975" s="14">
        <f t="shared" si="46"/>
        <v>30</v>
      </c>
      <c r="E2975" s="1"/>
    </row>
    <row r="2976" s="66" customFormat="1" customHeight="1" spans="1:5">
      <c r="A2976" s="25" t="s">
        <v>3741</v>
      </c>
      <c r="B2976" s="25" t="s">
        <v>3735</v>
      </c>
      <c r="C2976" s="14">
        <v>0.8</v>
      </c>
      <c r="D2976" s="14">
        <f t="shared" si="46"/>
        <v>20</v>
      </c>
      <c r="E2976" s="1"/>
    </row>
    <row r="2977" s="66" customFormat="1" customHeight="1" spans="1:5">
      <c r="A2977" s="25" t="s">
        <v>3482</v>
      </c>
      <c r="B2977" s="25" t="s">
        <v>3735</v>
      </c>
      <c r="C2977" s="14">
        <v>0.7</v>
      </c>
      <c r="D2977" s="14">
        <f t="shared" si="46"/>
        <v>17.5</v>
      </c>
      <c r="E2977" s="1"/>
    </row>
    <row r="2978" s="66" customFormat="1" customHeight="1" spans="1:5">
      <c r="A2978" s="25" t="s">
        <v>3742</v>
      </c>
      <c r="B2978" s="25" t="s">
        <v>3735</v>
      </c>
      <c r="C2978" s="14">
        <v>2.8</v>
      </c>
      <c r="D2978" s="14">
        <f t="shared" si="46"/>
        <v>70</v>
      </c>
      <c r="E2978" s="1"/>
    </row>
    <row r="2979" s="66" customFormat="1" customHeight="1" spans="1:5">
      <c r="A2979" s="25" t="s">
        <v>3743</v>
      </c>
      <c r="B2979" s="25" t="s">
        <v>3735</v>
      </c>
      <c r="C2979" s="14">
        <v>4.8</v>
      </c>
      <c r="D2979" s="14">
        <f t="shared" si="46"/>
        <v>120</v>
      </c>
      <c r="E2979" s="1"/>
    </row>
    <row r="2980" s="66" customFormat="1" customHeight="1" spans="1:5">
      <c r="A2980" s="25" t="s">
        <v>3744</v>
      </c>
      <c r="B2980" s="25" t="s">
        <v>3735</v>
      </c>
      <c r="C2980" s="14">
        <v>6.2</v>
      </c>
      <c r="D2980" s="14">
        <f t="shared" si="46"/>
        <v>155</v>
      </c>
      <c r="E2980" s="1"/>
    </row>
    <row r="2981" s="66" customFormat="1" customHeight="1" spans="1:5">
      <c r="A2981" s="25" t="s">
        <v>3745</v>
      </c>
      <c r="B2981" s="25" t="s">
        <v>3735</v>
      </c>
      <c r="C2981" s="14">
        <v>1</v>
      </c>
      <c r="D2981" s="14">
        <f t="shared" si="46"/>
        <v>25</v>
      </c>
      <c r="E2981" s="1"/>
    </row>
    <row r="2982" s="66" customFormat="1" customHeight="1" spans="1:5">
      <c r="A2982" s="25" t="s">
        <v>3746</v>
      </c>
      <c r="B2982" s="25" t="s">
        <v>3735</v>
      </c>
      <c r="C2982" s="14">
        <v>0.5</v>
      </c>
      <c r="D2982" s="14">
        <f t="shared" si="46"/>
        <v>12.5</v>
      </c>
      <c r="E2982" s="1"/>
    </row>
    <row r="2983" s="66" customFormat="1" customHeight="1" spans="1:5">
      <c r="A2983" s="25" t="s">
        <v>3747</v>
      </c>
      <c r="B2983" s="25" t="s">
        <v>3735</v>
      </c>
      <c r="C2983" s="14">
        <v>1.5</v>
      </c>
      <c r="D2983" s="14">
        <f t="shared" si="46"/>
        <v>37.5</v>
      </c>
      <c r="E2983" s="1"/>
    </row>
    <row r="2984" s="66" customFormat="1" customHeight="1" spans="1:5">
      <c r="A2984" s="25" t="s">
        <v>3748</v>
      </c>
      <c r="B2984" s="25" t="s">
        <v>3735</v>
      </c>
      <c r="C2984" s="14">
        <v>1.2</v>
      </c>
      <c r="D2984" s="14">
        <f t="shared" si="46"/>
        <v>30</v>
      </c>
      <c r="E2984" s="1"/>
    </row>
    <row r="2985" s="66" customFormat="1" customHeight="1" spans="1:5">
      <c r="A2985" s="25" t="s">
        <v>3749</v>
      </c>
      <c r="B2985" s="25" t="s">
        <v>3735</v>
      </c>
      <c r="C2985" s="14">
        <v>2.1</v>
      </c>
      <c r="D2985" s="14">
        <f t="shared" si="46"/>
        <v>52.5</v>
      </c>
      <c r="E2985" s="1"/>
    </row>
    <row r="2986" s="66" customFormat="1" customHeight="1" spans="1:5">
      <c r="A2986" s="25" t="s">
        <v>3750</v>
      </c>
      <c r="B2986" s="25" t="s">
        <v>3751</v>
      </c>
      <c r="C2986" s="14">
        <v>1.8</v>
      </c>
      <c r="D2986" s="14">
        <f t="shared" si="46"/>
        <v>45</v>
      </c>
      <c r="E2986" s="1"/>
    </row>
    <row r="2987" s="66" customFormat="1" customHeight="1" spans="1:5">
      <c r="A2987" s="25" t="s">
        <v>3752</v>
      </c>
      <c r="B2987" s="25" t="s">
        <v>3751</v>
      </c>
      <c r="C2987" s="14">
        <v>6.6</v>
      </c>
      <c r="D2987" s="14">
        <f t="shared" si="46"/>
        <v>165</v>
      </c>
      <c r="E2987" s="1"/>
    </row>
    <row r="2988" s="66" customFormat="1" customHeight="1" spans="1:5">
      <c r="A2988" s="25" t="s">
        <v>3753</v>
      </c>
      <c r="B2988" s="25" t="s">
        <v>3751</v>
      </c>
      <c r="C2988" s="14">
        <v>0.4</v>
      </c>
      <c r="D2988" s="14">
        <f t="shared" si="46"/>
        <v>10</v>
      </c>
      <c r="E2988" s="1"/>
    </row>
    <row r="2989" s="66" customFormat="1" customHeight="1" spans="1:5">
      <c r="A2989" s="25" t="s">
        <v>3754</v>
      </c>
      <c r="B2989" s="25" t="s">
        <v>3751</v>
      </c>
      <c r="C2989" s="14">
        <v>0.8</v>
      </c>
      <c r="D2989" s="14">
        <f t="shared" si="46"/>
        <v>20</v>
      </c>
      <c r="E2989" s="1"/>
    </row>
    <row r="2990" s="66" customFormat="1" customHeight="1" spans="1:5">
      <c r="A2990" s="25" t="s">
        <v>3755</v>
      </c>
      <c r="B2990" s="25" t="s">
        <v>3751</v>
      </c>
      <c r="C2990" s="14">
        <v>0.8</v>
      </c>
      <c r="D2990" s="14">
        <f t="shared" si="46"/>
        <v>20</v>
      </c>
      <c r="E2990" s="1"/>
    </row>
    <row r="2991" s="66" customFormat="1" customHeight="1" spans="1:5">
      <c r="A2991" s="25" t="s">
        <v>3756</v>
      </c>
      <c r="B2991" s="25" t="s">
        <v>3751</v>
      </c>
      <c r="C2991" s="14">
        <v>0.5</v>
      </c>
      <c r="D2991" s="14">
        <f t="shared" si="46"/>
        <v>12.5</v>
      </c>
      <c r="E2991" s="1"/>
    </row>
    <row r="2992" s="66" customFormat="1" customHeight="1" spans="1:5">
      <c r="A2992" s="25" t="s">
        <v>3757</v>
      </c>
      <c r="B2992" s="25" t="s">
        <v>3751</v>
      </c>
      <c r="C2992" s="14">
        <v>4</v>
      </c>
      <c r="D2992" s="14">
        <f t="shared" si="46"/>
        <v>100</v>
      </c>
      <c r="E2992" s="1"/>
    </row>
    <row r="2993" s="66" customFormat="1" customHeight="1" spans="1:5">
      <c r="A2993" s="25" t="s">
        <v>3758</v>
      </c>
      <c r="B2993" s="25" t="s">
        <v>3759</v>
      </c>
      <c r="C2993" s="14">
        <v>8</v>
      </c>
      <c r="D2993" s="14">
        <f t="shared" si="46"/>
        <v>200</v>
      </c>
      <c r="E2993" s="1"/>
    </row>
    <row r="2994" s="66" customFormat="1" customHeight="1" spans="1:5">
      <c r="A2994" s="25" t="s">
        <v>3760</v>
      </c>
      <c r="B2994" s="25" t="s">
        <v>3759</v>
      </c>
      <c r="C2994" s="14">
        <v>8</v>
      </c>
      <c r="D2994" s="14">
        <f t="shared" si="46"/>
        <v>200</v>
      </c>
      <c r="E2994" s="1"/>
    </row>
    <row r="2995" s="66" customFormat="1" customHeight="1" spans="1:5">
      <c r="A2995" s="25" t="s">
        <v>3761</v>
      </c>
      <c r="B2995" s="25" t="s">
        <v>3759</v>
      </c>
      <c r="C2995" s="14">
        <v>0.8</v>
      </c>
      <c r="D2995" s="14">
        <f t="shared" si="46"/>
        <v>20</v>
      </c>
      <c r="E2995" s="1"/>
    </row>
    <row r="2996" s="66" customFormat="1" customHeight="1" spans="1:5">
      <c r="A2996" s="25" t="s">
        <v>3762</v>
      </c>
      <c r="B2996" s="25" t="s">
        <v>3759</v>
      </c>
      <c r="C2996" s="14">
        <v>4.5</v>
      </c>
      <c r="D2996" s="14">
        <f t="shared" si="46"/>
        <v>112.5</v>
      </c>
      <c r="E2996" s="1"/>
    </row>
    <row r="2997" s="66" customFormat="1" customHeight="1" spans="1:5">
      <c r="A2997" s="25" t="s">
        <v>3763</v>
      </c>
      <c r="B2997" s="25" t="s">
        <v>3759</v>
      </c>
      <c r="C2997" s="14">
        <v>0.7</v>
      </c>
      <c r="D2997" s="14">
        <f t="shared" si="46"/>
        <v>17.5</v>
      </c>
      <c r="E2997" s="1"/>
    </row>
    <row r="2998" s="66" customFormat="1" customHeight="1" spans="1:5">
      <c r="A2998" s="25" t="s">
        <v>3764</v>
      </c>
      <c r="B2998" s="25" t="s">
        <v>3759</v>
      </c>
      <c r="C2998" s="14">
        <v>11</v>
      </c>
      <c r="D2998" s="14">
        <f t="shared" si="46"/>
        <v>275</v>
      </c>
      <c r="E2998" s="1"/>
    </row>
    <row r="2999" s="66" customFormat="1" customHeight="1" spans="1:5">
      <c r="A2999" s="25" t="s">
        <v>3765</v>
      </c>
      <c r="B2999" s="25" t="s">
        <v>3759</v>
      </c>
      <c r="C2999" s="14">
        <v>11</v>
      </c>
      <c r="D2999" s="14">
        <f t="shared" si="46"/>
        <v>275</v>
      </c>
      <c r="E2999" s="1"/>
    </row>
    <row r="3000" s="66" customFormat="1" customHeight="1" spans="1:5">
      <c r="A3000" s="25" t="s">
        <v>3766</v>
      </c>
      <c r="B3000" s="25" t="s">
        <v>3759</v>
      </c>
      <c r="C3000" s="14">
        <v>5</v>
      </c>
      <c r="D3000" s="14">
        <f t="shared" si="46"/>
        <v>125</v>
      </c>
      <c r="E3000" s="1"/>
    </row>
    <row r="3001" s="66" customFormat="1" customHeight="1" spans="1:5">
      <c r="A3001" s="25" t="s">
        <v>3767</v>
      </c>
      <c r="B3001" s="25" t="s">
        <v>3759</v>
      </c>
      <c r="C3001" s="14">
        <v>0.8</v>
      </c>
      <c r="D3001" s="14">
        <f t="shared" si="46"/>
        <v>20</v>
      </c>
      <c r="E3001" s="1"/>
    </row>
    <row r="3002" s="66" customFormat="1" customHeight="1" spans="1:5">
      <c r="A3002" s="25" t="s">
        <v>3768</v>
      </c>
      <c r="B3002" s="25" t="s">
        <v>3759</v>
      </c>
      <c r="C3002" s="14">
        <v>4</v>
      </c>
      <c r="D3002" s="14">
        <f t="shared" si="46"/>
        <v>100</v>
      </c>
      <c r="E3002" s="1"/>
    </row>
    <row r="3003" s="66" customFormat="1" customHeight="1" spans="1:5">
      <c r="A3003" s="25" t="s">
        <v>3769</v>
      </c>
      <c r="B3003" s="25" t="s">
        <v>3759</v>
      </c>
      <c r="C3003" s="14">
        <v>0.5</v>
      </c>
      <c r="D3003" s="14">
        <f t="shared" si="46"/>
        <v>12.5</v>
      </c>
      <c r="E3003" s="1"/>
    </row>
    <row r="3004" s="66" customFormat="1" customHeight="1" spans="1:5">
      <c r="A3004" s="25" t="s">
        <v>3770</v>
      </c>
      <c r="B3004" s="25" t="s">
        <v>3759</v>
      </c>
      <c r="C3004" s="14">
        <v>2.5</v>
      </c>
      <c r="D3004" s="14">
        <f t="shared" si="46"/>
        <v>62.5</v>
      </c>
      <c r="E3004" s="1"/>
    </row>
    <row r="3005" s="66" customFormat="1" customHeight="1" spans="1:5">
      <c r="A3005" s="25" t="s">
        <v>3771</v>
      </c>
      <c r="B3005" s="25" t="s">
        <v>3759</v>
      </c>
      <c r="C3005" s="14">
        <v>2</v>
      </c>
      <c r="D3005" s="14">
        <f t="shared" si="46"/>
        <v>50</v>
      </c>
      <c r="E3005" s="1"/>
    </row>
    <row r="3006" s="66" customFormat="1" customHeight="1" spans="1:5">
      <c r="A3006" s="25" t="s">
        <v>3772</v>
      </c>
      <c r="B3006" s="25" t="s">
        <v>3759</v>
      </c>
      <c r="C3006" s="14">
        <v>0.4</v>
      </c>
      <c r="D3006" s="14">
        <f t="shared" si="46"/>
        <v>10</v>
      </c>
      <c r="E3006" s="1"/>
    </row>
    <row r="3007" s="66" customFormat="1" customHeight="1" spans="1:5">
      <c r="A3007" s="25" t="s">
        <v>3773</v>
      </c>
      <c r="B3007" s="25" t="s">
        <v>3759</v>
      </c>
      <c r="C3007" s="14">
        <v>1.8</v>
      </c>
      <c r="D3007" s="14">
        <f t="shared" si="46"/>
        <v>45</v>
      </c>
      <c r="E3007" s="1"/>
    </row>
    <row r="3008" s="66" customFormat="1" customHeight="1" spans="1:5">
      <c r="A3008" s="25" t="s">
        <v>3774</v>
      </c>
      <c r="B3008" s="25" t="s">
        <v>3759</v>
      </c>
      <c r="C3008" s="14">
        <v>0.5</v>
      </c>
      <c r="D3008" s="14">
        <f t="shared" si="46"/>
        <v>12.5</v>
      </c>
      <c r="E3008" s="1"/>
    </row>
    <row r="3009" s="66" customFormat="1" customHeight="1" spans="1:5">
      <c r="A3009" s="25" t="s">
        <v>3775</v>
      </c>
      <c r="B3009" s="25" t="s">
        <v>3759</v>
      </c>
      <c r="C3009" s="14">
        <v>2.8</v>
      </c>
      <c r="D3009" s="14">
        <f t="shared" si="46"/>
        <v>70</v>
      </c>
      <c r="E3009" s="1"/>
    </row>
    <row r="3010" s="66" customFormat="1" customHeight="1" spans="1:5">
      <c r="A3010" s="25" t="s">
        <v>3776</v>
      </c>
      <c r="B3010" s="25" t="s">
        <v>3759</v>
      </c>
      <c r="C3010" s="14">
        <v>8.5</v>
      </c>
      <c r="D3010" s="14">
        <f t="shared" si="46"/>
        <v>212.5</v>
      </c>
      <c r="E3010" s="1"/>
    </row>
    <row r="3011" s="66" customFormat="1" customHeight="1" spans="1:5">
      <c r="A3011" s="25" t="s">
        <v>3777</v>
      </c>
      <c r="B3011" s="25" t="s">
        <v>3759</v>
      </c>
      <c r="C3011" s="14">
        <v>1.1</v>
      </c>
      <c r="D3011" s="14">
        <f t="shared" si="46"/>
        <v>27.5</v>
      </c>
      <c r="E3011" s="1"/>
    </row>
    <row r="3012" s="66" customFormat="1" customHeight="1" spans="1:5">
      <c r="A3012" s="25" t="s">
        <v>3778</v>
      </c>
      <c r="B3012" s="25" t="s">
        <v>3759</v>
      </c>
      <c r="C3012" s="14">
        <v>8</v>
      </c>
      <c r="D3012" s="14">
        <f t="shared" si="46"/>
        <v>200</v>
      </c>
      <c r="E3012" s="1"/>
    </row>
    <row r="3013" s="66" customFormat="1" customHeight="1" spans="1:5">
      <c r="A3013" s="25" t="s">
        <v>3779</v>
      </c>
      <c r="B3013" s="25" t="s">
        <v>3759</v>
      </c>
      <c r="C3013" s="14">
        <v>1.8</v>
      </c>
      <c r="D3013" s="14">
        <f t="shared" si="46"/>
        <v>45</v>
      </c>
      <c r="E3013" s="1"/>
    </row>
    <row r="3014" s="66" customFormat="1" customHeight="1" spans="1:5">
      <c r="A3014" s="25" t="s">
        <v>3780</v>
      </c>
      <c r="B3014" s="25" t="s">
        <v>3759</v>
      </c>
      <c r="C3014" s="14">
        <v>0.8</v>
      </c>
      <c r="D3014" s="14">
        <f t="shared" ref="D3014:D3077" si="47">25*C3014</f>
        <v>20</v>
      </c>
      <c r="E3014" s="1"/>
    </row>
    <row r="3015" s="66" customFormat="1" customHeight="1" spans="1:5">
      <c r="A3015" s="25" t="s">
        <v>1036</v>
      </c>
      <c r="B3015" s="15" t="s">
        <v>3759</v>
      </c>
      <c r="C3015" s="14">
        <v>16</v>
      </c>
      <c r="D3015" s="14">
        <f t="shared" si="47"/>
        <v>400</v>
      </c>
      <c r="E3015" s="1"/>
    </row>
    <row r="3016" s="66" customFormat="1" customHeight="1" spans="1:5">
      <c r="A3016" s="15" t="s">
        <v>3781</v>
      </c>
      <c r="B3016" s="15" t="s">
        <v>3759</v>
      </c>
      <c r="C3016" s="14">
        <v>114.6</v>
      </c>
      <c r="D3016" s="14">
        <f t="shared" si="47"/>
        <v>2865</v>
      </c>
      <c r="E3016" s="1"/>
    </row>
    <row r="3017" s="66" customFormat="1" customHeight="1" spans="1:5">
      <c r="A3017" s="15" t="s">
        <v>3782</v>
      </c>
      <c r="B3017" s="25" t="s">
        <v>3759</v>
      </c>
      <c r="C3017" s="14">
        <v>334.31</v>
      </c>
      <c r="D3017" s="14">
        <f t="shared" si="47"/>
        <v>8357.75</v>
      </c>
      <c r="E3017" s="1"/>
    </row>
    <row r="3018" s="66" customFormat="1" customHeight="1" spans="1:5">
      <c r="A3018" s="25" t="s">
        <v>3683</v>
      </c>
      <c r="B3018" s="25" t="s">
        <v>3783</v>
      </c>
      <c r="C3018" s="14">
        <v>6</v>
      </c>
      <c r="D3018" s="14">
        <f t="shared" si="47"/>
        <v>150</v>
      </c>
      <c r="E3018" s="1"/>
    </row>
    <row r="3019" s="66" customFormat="1" customHeight="1" spans="1:5">
      <c r="A3019" s="25" t="s">
        <v>3784</v>
      </c>
      <c r="B3019" s="25" t="s">
        <v>3783</v>
      </c>
      <c r="C3019" s="14">
        <v>1</v>
      </c>
      <c r="D3019" s="14">
        <f t="shared" si="47"/>
        <v>25</v>
      </c>
      <c r="E3019" s="1"/>
    </row>
    <row r="3020" s="66" customFormat="1" customHeight="1" spans="1:5">
      <c r="A3020" s="25" t="s">
        <v>3785</v>
      </c>
      <c r="B3020" s="25" t="s">
        <v>3783</v>
      </c>
      <c r="C3020" s="14">
        <v>24</v>
      </c>
      <c r="D3020" s="14">
        <f t="shared" si="47"/>
        <v>600</v>
      </c>
      <c r="E3020" s="1"/>
    </row>
    <row r="3021" s="66" customFormat="1" customHeight="1" spans="1:5">
      <c r="A3021" s="25" t="s">
        <v>3786</v>
      </c>
      <c r="B3021" s="25" t="s">
        <v>3783</v>
      </c>
      <c r="C3021" s="14">
        <v>7</v>
      </c>
      <c r="D3021" s="14">
        <f t="shared" si="47"/>
        <v>175</v>
      </c>
      <c r="E3021" s="1"/>
    </row>
    <row r="3022" s="66" customFormat="1" customHeight="1" spans="1:5">
      <c r="A3022" s="25" t="s">
        <v>3787</v>
      </c>
      <c r="B3022" s="25" t="s">
        <v>3783</v>
      </c>
      <c r="C3022" s="14">
        <v>5</v>
      </c>
      <c r="D3022" s="14">
        <f t="shared" si="47"/>
        <v>125</v>
      </c>
      <c r="E3022" s="1"/>
    </row>
    <row r="3023" s="66" customFormat="1" customHeight="1" spans="1:5">
      <c r="A3023" s="25" t="s">
        <v>3788</v>
      </c>
      <c r="B3023" s="25" t="s">
        <v>3783</v>
      </c>
      <c r="C3023" s="14">
        <v>1</v>
      </c>
      <c r="D3023" s="14">
        <f t="shared" si="47"/>
        <v>25</v>
      </c>
      <c r="E3023" s="1"/>
    </row>
    <row r="3024" s="66" customFormat="1" customHeight="1" spans="1:5">
      <c r="A3024" s="25" t="s">
        <v>3789</v>
      </c>
      <c r="B3024" s="25" t="s">
        <v>3783</v>
      </c>
      <c r="C3024" s="14">
        <v>1</v>
      </c>
      <c r="D3024" s="14">
        <f t="shared" si="47"/>
        <v>25</v>
      </c>
      <c r="E3024" s="1"/>
    </row>
    <row r="3025" s="66" customFormat="1" customHeight="1" spans="1:5">
      <c r="A3025" s="25" t="s">
        <v>3790</v>
      </c>
      <c r="B3025" s="25" t="s">
        <v>3783</v>
      </c>
      <c r="C3025" s="14">
        <v>5</v>
      </c>
      <c r="D3025" s="14">
        <f t="shared" si="47"/>
        <v>125</v>
      </c>
      <c r="E3025" s="1"/>
    </row>
    <row r="3026" s="66" customFormat="1" customHeight="1" spans="1:5">
      <c r="A3026" s="25" t="s">
        <v>3791</v>
      </c>
      <c r="B3026" s="25" t="s">
        <v>3783</v>
      </c>
      <c r="C3026" s="14">
        <v>31</v>
      </c>
      <c r="D3026" s="14">
        <f t="shared" si="47"/>
        <v>775</v>
      </c>
      <c r="E3026" s="1"/>
    </row>
    <row r="3027" s="66" customFormat="1" customHeight="1" spans="1:5">
      <c r="A3027" s="25" t="s">
        <v>3792</v>
      </c>
      <c r="B3027" s="25" t="s">
        <v>3783</v>
      </c>
      <c r="C3027" s="14">
        <v>9</v>
      </c>
      <c r="D3027" s="14">
        <f t="shared" si="47"/>
        <v>225</v>
      </c>
      <c r="E3027" s="1"/>
    </row>
    <row r="3028" s="66" customFormat="1" customHeight="1" spans="1:5">
      <c r="A3028" s="25" t="s">
        <v>3793</v>
      </c>
      <c r="B3028" s="25" t="s">
        <v>3783</v>
      </c>
      <c r="C3028" s="14">
        <v>7</v>
      </c>
      <c r="D3028" s="14">
        <f t="shared" si="47"/>
        <v>175</v>
      </c>
      <c r="E3028" s="1"/>
    </row>
    <row r="3029" s="66" customFormat="1" customHeight="1" spans="1:5">
      <c r="A3029" s="25" t="s">
        <v>3794</v>
      </c>
      <c r="B3029" s="25" t="s">
        <v>3783</v>
      </c>
      <c r="C3029" s="14">
        <v>68</v>
      </c>
      <c r="D3029" s="14">
        <f t="shared" si="47"/>
        <v>1700</v>
      </c>
      <c r="E3029" s="1"/>
    </row>
    <row r="3030" s="66" customFormat="1" customHeight="1" spans="1:5">
      <c r="A3030" s="25" t="s">
        <v>3795</v>
      </c>
      <c r="B3030" s="25" t="s">
        <v>3783</v>
      </c>
      <c r="C3030" s="14">
        <v>6</v>
      </c>
      <c r="D3030" s="14">
        <f t="shared" si="47"/>
        <v>150</v>
      </c>
      <c r="E3030" s="1"/>
    </row>
    <row r="3031" s="66" customFormat="1" customHeight="1" spans="1:5">
      <c r="A3031" s="25" t="s">
        <v>3796</v>
      </c>
      <c r="B3031" s="25" t="s">
        <v>3783</v>
      </c>
      <c r="C3031" s="14">
        <v>7</v>
      </c>
      <c r="D3031" s="14">
        <f t="shared" si="47"/>
        <v>175</v>
      </c>
      <c r="E3031" s="1"/>
    </row>
    <row r="3032" s="66" customFormat="1" customHeight="1" spans="1:5">
      <c r="A3032" s="25" t="s">
        <v>3797</v>
      </c>
      <c r="B3032" s="25" t="s">
        <v>3783</v>
      </c>
      <c r="C3032" s="14">
        <v>20</v>
      </c>
      <c r="D3032" s="14">
        <f t="shared" si="47"/>
        <v>500</v>
      </c>
      <c r="E3032" s="1"/>
    </row>
    <row r="3033" s="66" customFormat="1" customHeight="1" spans="1:5">
      <c r="A3033" s="25" t="s">
        <v>3798</v>
      </c>
      <c r="B3033" s="25" t="s">
        <v>3783</v>
      </c>
      <c r="C3033" s="14">
        <v>9</v>
      </c>
      <c r="D3033" s="14">
        <f t="shared" si="47"/>
        <v>225</v>
      </c>
      <c r="E3033" s="1"/>
    </row>
    <row r="3034" s="66" customFormat="1" customHeight="1" spans="1:5">
      <c r="A3034" s="25" t="s">
        <v>3709</v>
      </c>
      <c r="B3034" s="25" t="s">
        <v>3783</v>
      </c>
      <c r="C3034" s="14">
        <v>13</v>
      </c>
      <c r="D3034" s="14">
        <f t="shared" si="47"/>
        <v>325</v>
      </c>
      <c r="E3034" s="1"/>
    </row>
    <row r="3035" s="66" customFormat="1" customHeight="1" spans="1:5">
      <c r="A3035" s="25" t="s">
        <v>3799</v>
      </c>
      <c r="B3035" s="25" t="s">
        <v>3783</v>
      </c>
      <c r="C3035" s="14">
        <v>8</v>
      </c>
      <c r="D3035" s="14">
        <f t="shared" si="47"/>
        <v>200</v>
      </c>
      <c r="E3035" s="1"/>
    </row>
    <row r="3036" s="66" customFormat="1" customHeight="1" spans="1:5">
      <c r="A3036" s="25" t="s">
        <v>3800</v>
      </c>
      <c r="B3036" s="25" t="s">
        <v>3783</v>
      </c>
      <c r="C3036" s="14">
        <v>9</v>
      </c>
      <c r="D3036" s="14">
        <f t="shared" si="47"/>
        <v>225</v>
      </c>
      <c r="E3036" s="1"/>
    </row>
    <row r="3037" s="66" customFormat="1" customHeight="1" spans="1:5">
      <c r="A3037" s="25" t="s">
        <v>3801</v>
      </c>
      <c r="B3037" s="25" t="s">
        <v>3783</v>
      </c>
      <c r="C3037" s="14">
        <v>10</v>
      </c>
      <c r="D3037" s="14">
        <f t="shared" si="47"/>
        <v>250</v>
      </c>
      <c r="E3037" s="1"/>
    </row>
    <row r="3038" s="66" customFormat="1" customHeight="1" spans="1:5">
      <c r="A3038" s="25" t="s">
        <v>3802</v>
      </c>
      <c r="B3038" s="25" t="s">
        <v>3783</v>
      </c>
      <c r="C3038" s="14">
        <v>7</v>
      </c>
      <c r="D3038" s="14">
        <f t="shared" si="47"/>
        <v>175</v>
      </c>
      <c r="E3038" s="1"/>
    </row>
    <row r="3039" s="66" customFormat="1" customHeight="1" spans="1:5">
      <c r="A3039" s="25" t="s">
        <v>3714</v>
      </c>
      <c r="B3039" s="25" t="s">
        <v>3783</v>
      </c>
      <c r="C3039" s="14">
        <v>7</v>
      </c>
      <c r="D3039" s="14">
        <f t="shared" si="47"/>
        <v>175</v>
      </c>
      <c r="E3039" s="1"/>
    </row>
    <row r="3040" s="66" customFormat="1" customHeight="1" spans="1:5">
      <c r="A3040" s="25" t="s">
        <v>3803</v>
      </c>
      <c r="B3040" s="25" t="s">
        <v>3783</v>
      </c>
      <c r="C3040" s="14">
        <v>6</v>
      </c>
      <c r="D3040" s="14">
        <f t="shared" si="47"/>
        <v>150</v>
      </c>
      <c r="E3040" s="1"/>
    </row>
    <row r="3041" s="66" customFormat="1" customHeight="1" spans="1:5">
      <c r="A3041" s="25" t="s">
        <v>915</v>
      </c>
      <c r="B3041" s="25" t="s">
        <v>3783</v>
      </c>
      <c r="C3041" s="14">
        <v>13</v>
      </c>
      <c r="D3041" s="14">
        <f t="shared" si="47"/>
        <v>325</v>
      </c>
      <c r="E3041" s="1"/>
    </row>
    <row r="3042" s="66" customFormat="1" customHeight="1" spans="1:5">
      <c r="A3042" s="25" t="s">
        <v>924</v>
      </c>
      <c r="B3042" s="25" t="s">
        <v>3783</v>
      </c>
      <c r="C3042" s="14">
        <v>10</v>
      </c>
      <c r="D3042" s="14">
        <f t="shared" si="47"/>
        <v>250</v>
      </c>
      <c r="E3042" s="1"/>
    </row>
    <row r="3043" s="66" customFormat="1" customHeight="1" spans="1:5">
      <c r="A3043" s="25" t="s">
        <v>3804</v>
      </c>
      <c r="B3043" s="25" t="s">
        <v>3783</v>
      </c>
      <c r="C3043" s="14">
        <v>7</v>
      </c>
      <c r="D3043" s="14">
        <f t="shared" si="47"/>
        <v>175</v>
      </c>
      <c r="E3043" s="1"/>
    </row>
    <row r="3044" s="66" customFormat="1" customHeight="1" spans="1:5">
      <c r="A3044" s="25" t="s">
        <v>3805</v>
      </c>
      <c r="B3044" s="25" t="s">
        <v>3783</v>
      </c>
      <c r="C3044" s="14">
        <v>3</v>
      </c>
      <c r="D3044" s="14">
        <f t="shared" si="47"/>
        <v>75</v>
      </c>
      <c r="E3044" s="1"/>
    </row>
    <row r="3045" s="66" customFormat="1" customHeight="1" spans="1:5">
      <c r="A3045" s="25" t="s">
        <v>3806</v>
      </c>
      <c r="B3045" s="25" t="s">
        <v>3783</v>
      </c>
      <c r="C3045" s="14">
        <v>5</v>
      </c>
      <c r="D3045" s="14">
        <f t="shared" si="47"/>
        <v>125</v>
      </c>
      <c r="E3045" s="1"/>
    </row>
    <row r="3046" s="66" customFormat="1" customHeight="1" spans="1:5">
      <c r="A3046" s="25" t="s">
        <v>3807</v>
      </c>
      <c r="B3046" s="25" t="s">
        <v>3783</v>
      </c>
      <c r="C3046" s="14">
        <v>9</v>
      </c>
      <c r="D3046" s="14">
        <f t="shared" si="47"/>
        <v>225</v>
      </c>
      <c r="E3046" s="1"/>
    </row>
    <row r="3047" s="66" customFormat="1" customHeight="1" spans="1:5">
      <c r="A3047" s="25" t="s">
        <v>3808</v>
      </c>
      <c r="B3047" s="25" t="s">
        <v>3783</v>
      </c>
      <c r="C3047" s="14">
        <v>4</v>
      </c>
      <c r="D3047" s="14">
        <f t="shared" si="47"/>
        <v>100</v>
      </c>
      <c r="E3047" s="1"/>
    </row>
    <row r="3048" s="66" customFormat="1" customHeight="1" spans="1:5">
      <c r="A3048" s="25" t="s">
        <v>3809</v>
      </c>
      <c r="B3048" s="25" t="s">
        <v>3810</v>
      </c>
      <c r="C3048" s="14">
        <v>5.5</v>
      </c>
      <c r="D3048" s="14">
        <f t="shared" si="47"/>
        <v>137.5</v>
      </c>
      <c r="E3048" s="1"/>
    </row>
    <row r="3049" s="66" customFormat="1" customHeight="1" spans="1:5">
      <c r="A3049" s="25" t="s">
        <v>3811</v>
      </c>
      <c r="B3049" s="25" t="s">
        <v>3810</v>
      </c>
      <c r="C3049" s="14">
        <v>4.5</v>
      </c>
      <c r="D3049" s="14">
        <f t="shared" si="47"/>
        <v>112.5</v>
      </c>
      <c r="E3049" s="1"/>
    </row>
    <row r="3050" s="66" customFormat="1" customHeight="1" spans="1:5">
      <c r="A3050" s="25" t="s">
        <v>3812</v>
      </c>
      <c r="B3050" s="25" t="s">
        <v>3810</v>
      </c>
      <c r="C3050" s="14">
        <v>2.5</v>
      </c>
      <c r="D3050" s="14">
        <f t="shared" si="47"/>
        <v>62.5</v>
      </c>
      <c r="E3050" s="1"/>
    </row>
    <row r="3051" s="66" customFormat="1" customHeight="1" spans="1:5">
      <c r="A3051" s="25" t="s">
        <v>3813</v>
      </c>
      <c r="B3051" s="25" t="s">
        <v>3810</v>
      </c>
      <c r="C3051" s="14">
        <v>8.5</v>
      </c>
      <c r="D3051" s="14">
        <f t="shared" si="47"/>
        <v>212.5</v>
      </c>
      <c r="E3051" s="1"/>
    </row>
    <row r="3052" s="66" customFormat="1" customHeight="1" spans="1:5">
      <c r="A3052" s="25" t="s">
        <v>3814</v>
      </c>
      <c r="B3052" s="25" t="s">
        <v>3810</v>
      </c>
      <c r="C3052" s="14">
        <v>8.5</v>
      </c>
      <c r="D3052" s="14">
        <f t="shared" si="47"/>
        <v>212.5</v>
      </c>
      <c r="E3052" s="1"/>
    </row>
    <row r="3053" s="66" customFormat="1" customHeight="1" spans="1:5">
      <c r="A3053" s="25" t="s">
        <v>3815</v>
      </c>
      <c r="B3053" s="25" t="s">
        <v>3810</v>
      </c>
      <c r="C3053" s="14">
        <v>3</v>
      </c>
      <c r="D3053" s="14">
        <f t="shared" si="47"/>
        <v>75</v>
      </c>
      <c r="E3053" s="1"/>
    </row>
    <row r="3054" s="66" customFormat="1" customHeight="1" spans="1:5">
      <c r="A3054" s="25" t="s">
        <v>3816</v>
      </c>
      <c r="B3054" s="25" t="s">
        <v>3810</v>
      </c>
      <c r="C3054" s="14">
        <v>4.8</v>
      </c>
      <c r="D3054" s="14">
        <f t="shared" si="47"/>
        <v>120</v>
      </c>
      <c r="E3054" s="1"/>
    </row>
    <row r="3055" s="66" customFormat="1" customHeight="1" spans="1:5">
      <c r="A3055" s="25" t="s">
        <v>3817</v>
      </c>
      <c r="B3055" s="25" t="s">
        <v>3810</v>
      </c>
      <c r="C3055" s="14">
        <v>4.5</v>
      </c>
      <c r="D3055" s="14">
        <f t="shared" si="47"/>
        <v>112.5</v>
      </c>
      <c r="E3055" s="1"/>
    </row>
    <row r="3056" s="66" customFormat="1" customHeight="1" spans="1:5">
      <c r="A3056" s="25" t="s">
        <v>529</v>
      </c>
      <c r="B3056" s="25" t="s">
        <v>3810</v>
      </c>
      <c r="C3056" s="14">
        <v>6</v>
      </c>
      <c r="D3056" s="14">
        <f t="shared" si="47"/>
        <v>150</v>
      </c>
      <c r="E3056" s="1"/>
    </row>
    <row r="3057" s="66" customFormat="1" customHeight="1" spans="1:5">
      <c r="A3057" s="25" t="s">
        <v>3818</v>
      </c>
      <c r="B3057" s="25" t="s">
        <v>3810</v>
      </c>
      <c r="C3057" s="14">
        <v>2.5</v>
      </c>
      <c r="D3057" s="14">
        <f t="shared" si="47"/>
        <v>62.5</v>
      </c>
      <c r="E3057" s="1"/>
    </row>
    <row r="3058" s="66" customFormat="1" customHeight="1" spans="1:5">
      <c r="A3058" s="25" t="s">
        <v>3819</v>
      </c>
      <c r="B3058" s="25" t="s">
        <v>3810</v>
      </c>
      <c r="C3058" s="14">
        <v>0.5</v>
      </c>
      <c r="D3058" s="14">
        <f t="shared" si="47"/>
        <v>12.5</v>
      </c>
      <c r="E3058" s="1"/>
    </row>
    <row r="3059" s="66" customFormat="1" customHeight="1" spans="1:5">
      <c r="A3059" s="25" t="s">
        <v>3820</v>
      </c>
      <c r="B3059" s="25" t="s">
        <v>3810</v>
      </c>
      <c r="C3059" s="14">
        <v>2.5</v>
      </c>
      <c r="D3059" s="14">
        <f t="shared" si="47"/>
        <v>62.5</v>
      </c>
      <c r="E3059" s="1"/>
    </row>
    <row r="3060" s="66" customFormat="1" customHeight="1" spans="1:5">
      <c r="A3060" s="25" t="s">
        <v>3821</v>
      </c>
      <c r="B3060" s="25" t="s">
        <v>3810</v>
      </c>
      <c r="C3060" s="14">
        <v>0.8</v>
      </c>
      <c r="D3060" s="14">
        <f t="shared" si="47"/>
        <v>20</v>
      </c>
      <c r="E3060" s="1"/>
    </row>
    <row r="3061" s="66" customFormat="1" customHeight="1" spans="1:5">
      <c r="A3061" s="25" t="s">
        <v>3822</v>
      </c>
      <c r="B3061" s="25" t="s">
        <v>3810</v>
      </c>
      <c r="C3061" s="14">
        <v>3.5</v>
      </c>
      <c r="D3061" s="14">
        <f t="shared" si="47"/>
        <v>87.5</v>
      </c>
      <c r="E3061" s="1"/>
    </row>
    <row r="3062" s="66" customFormat="1" customHeight="1" spans="1:5">
      <c r="A3062" s="25" t="s">
        <v>3823</v>
      </c>
      <c r="B3062" s="25" t="s">
        <v>3810</v>
      </c>
      <c r="C3062" s="14">
        <v>23</v>
      </c>
      <c r="D3062" s="14">
        <f t="shared" si="47"/>
        <v>575</v>
      </c>
      <c r="E3062" s="1"/>
    </row>
    <row r="3063" s="66" customFormat="1" customHeight="1" spans="1:5">
      <c r="A3063" s="25" t="s">
        <v>3824</v>
      </c>
      <c r="B3063" s="25" t="s">
        <v>3810</v>
      </c>
      <c r="C3063" s="14">
        <v>1</v>
      </c>
      <c r="D3063" s="14">
        <f t="shared" si="47"/>
        <v>25</v>
      </c>
      <c r="E3063" s="1"/>
    </row>
    <row r="3064" s="66" customFormat="1" customHeight="1" spans="1:5">
      <c r="A3064" s="25" t="s">
        <v>3825</v>
      </c>
      <c r="B3064" s="25" t="s">
        <v>3810</v>
      </c>
      <c r="C3064" s="14">
        <v>4.8</v>
      </c>
      <c r="D3064" s="14">
        <f t="shared" si="47"/>
        <v>120</v>
      </c>
      <c r="E3064" s="1"/>
    </row>
    <row r="3065" s="66" customFormat="1" customHeight="1" spans="1:5">
      <c r="A3065" s="25" t="s">
        <v>3826</v>
      </c>
      <c r="B3065" s="25" t="s">
        <v>3810</v>
      </c>
      <c r="C3065" s="14">
        <v>8</v>
      </c>
      <c r="D3065" s="14">
        <f t="shared" si="47"/>
        <v>200</v>
      </c>
      <c r="E3065" s="1"/>
    </row>
    <row r="3066" s="66" customFormat="1" customHeight="1" spans="1:5">
      <c r="A3066" s="25" t="s">
        <v>3827</v>
      </c>
      <c r="B3066" s="25" t="s">
        <v>3810</v>
      </c>
      <c r="C3066" s="14">
        <v>5.5</v>
      </c>
      <c r="D3066" s="14">
        <f t="shared" si="47"/>
        <v>137.5</v>
      </c>
      <c r="E3066" s="1"/>
    </row>
    <row r="3067" s="66" customFormat="1" customHeight="1" spans="1:5">
      <c r="A3067" s="25" t="s">
        <v>3828</v>
      </c>
      <c r="B3067" s="25" t="s">
        <v>3810</v>
      </c>
      <c r="C3067" s="14">
        <v>26</v>
      </c>
      <c r="D3067" s="14">
        <f t="shared" si="47"/>
        <v>650</v>
      </c>
      <c r="E3067" s="1"/>
    </row>
    <row r="3068" s="66" customFormat="1" customHeight="1" spans="1:5">
      <c r="A3068" s="25" t="s">
        <v>3829</v>
      </c>
      <c r="B3068" s="25" t="s">
        <v>3810</v>
      </c>
      <c r="C3068" s="14">
        <v>13.5</v>
      </c>
      <c r="D3068" s="14">
        <f t="shared" si="47"/>
        <v>337.5</v>
      </c>
      <c r="E3068" s="1"/>
    </row>
    <row r="3069" s="66" customFormat="1" customHeight="1" spans="1:5">
      <c r="A3069" s="25" t="s">
        <v>3830</v>
      </c>
      <c r="B3069" s="25" t="s">
        <v>3810</v>
      </c>
      <c r="C3069" s="14">
        <v>4.5</v>
      </c>
      <c r="D3069" s="14">
        <f t="shared" si="47"/>
        <v>112.5</v>
      </c>
      <c r="E3069" s="1"/>
    </row>
    <row r="3070" s="66" customFormat="1" customHeight="1" spans="1:5">
      <c r="A3070" s="25" t="s">
        <v>1342</v>
      </c>
      <c r="B3070" s="25" t="s">
        <v>3810</v>
      </c>
      <c r="C3070" s="14">
        <v>1</v>
      </c>
      <c r="D3070" s="14">
        <f t="shared" si="47"/>
        <v>25</v>
      </c>
      <c r="E3070" s="1"/>
    </row>
    <row r="3071" s="66" customFormat="1" customHeight="1" spans="1:5">
      <c r="A3071" s="25" t="s">
        <v>3831</v>
      </c>
      <c r="B3071" s="25" t="s">
        <v>3810</v>
      </c>
      <c r="C3071" s="14">
        <v>4.5</v>
      </c>
      <c r="D3071" s="14">
        <f t="shared" si="47"/>
        <v>112.5</v>
      </c>
      <c r="E3071" s="1"/>
    </row>
    <row r="3072" s="66" customFormat="1" customHeight="1" spans="1:5">
      <c r="A3072" s="25" t="s">
        <v>3832</v>
      </c>
      <c r="B3072" s="25" t="s">
        <v>3810</v>
      </c>
      <c r="C3072" s="14">
        <v>1</v>
      </c>
      <c r="D3072" s="14">
        <f t="shared" si="47"/>
        <v>25</v>
      </c>
      <c r="E3072" s="1"/>
    </row>
    <row r="3073" s="66" customFormat="1" customHeight="1" spans="1:5">
      <c r="A3073" s="25" t="s">
        <v>3833</v>
      </c>
      <c r="B3073" s="25" t="s">
        <v>3810</v>
      </c>
      <c r="C3073" s="14">
        <v>4.5</v>
      </c>
      <c r="D3073" s="14">
        <f t="shared" si="47"/>
        <v>112.5</v>
      </c>
      <c r="E3073" s="1"/>
    </row>
    <row r="3074" s="66" customFormat="1" customHeight="1" spans="1:5">
      <c r="A3074" s="25" t="s">
        <v>3834</v>
      </c>
      <c r="B3074" s="25" t="s">
        <v>3810</v>
      </c>
      <c r="C3074" s="14">
        <v>4.3</v>
      </c>
      <c r="D3074" s="14">
        <f t="shared" si="47"/>
        <v>107.5</v>
      </c>
      <c r="E3074" s="1"/>
    </row>
    <row r="3075" s="66" customFormat="1" customHeight="1" spans="1:5">
      <c r="A3075" s="25" t="s">
        <v>3835</v>
      </c>
      <c r="B3075" s="25" t="s">
        <v>3810</v>
      </c>
      <c r="C3075" s="14">
        <v>6.5</v>
      </c>
      <c r="D3075" s="14">
        <f t="shared" si="47"/>
        <v>162.5</v>
      </c>
      <c r="E3075" s="1"/>
    </row>
    <row r="3076" s="66" customFormat="1" customHeight="1" spans="1:5">
      <c r="A3076" s="25" t="s">
        <v>3836</v>
      </c>
      <c r="B3076" s="25" t="s">
        <v>3810</v>
      </c>
      <c r="C3076" s="14">
        <v>10</v>
      </c>
      <c r="D3076" s="14">
        <f t="shared" si="47"/>
        <v>250</v>
      </c>
      <c r="E3076" s="1"/>
    </row>
    <row r="3077" s="66" customFormat="1" customHeight="1" spans="1:5">
      <c r="A3077" s="25" t="s">
        <v>973</v>
      </c>
      <c r="B3077" s="25" t="s">
        <v>3810</v>
      </c>
      <c r="C3077" s="14">
        <v>260.5</v>
      </c>
      <c r="D3077" s="14">
        <f t="shared" si="47"/>
        <v>6512.5</v>
      </c>
      <c r="E3077" s="1"/>
    </row>
    <row r="3078" s="66" customFormat="1" customHeight="1" spans="1:5">
      <c r="A3078" s="25" t="s">
        <v>3837</v>
      </c>
      <c r="B3078" s="25" t="s">
        <v>3838</v>
      </c>
      <c r="C3078" s="14">
        <v>3.5</v>
      </c>
      <c r="D3078" s="14">
        <f t="shared" ref="D3078:D3141" si="48">25*C3078</f>
        <v>87.5</v>
      </c>
      <c r="E3078" s="1"/>
    </row>
    <row r="3079" s="66" customFormat="1" customHeight="1" spans="1:5">
      <c r="A3079" s="25" t="s">
        <v>3839</v>
      </c>
      <c r="B3079" s="25" t="s">
        <v>3838</v>
      </c>
      <c r="C3079" s="14">
        <v>2.5</v>
      </c>
      <c r="D3079" s="14">
        <f t="shared" si="48"/>
        <v>62.5</v>
      </c>
      <c r="E3079" s="1"/>
    </row>
    <row r="3080" s="66" customFormat="1" customHeight="1" spans="1:5">
      <c r="A3080" s="25" t="s">
        <v>3840</v>
      </c>
      <c r="B3080" s="25" t="s">
        <v>3838</v>
      </c>
      <c r="C3080" s="14">
        <v>1.5</v>
      </c>
      <c r="D3080" s="14">
        <f t="shared" si="48"/>
        <v>37.5</v>
      </c>
      <c r="E3080" s="1"/>
    </row>
    <row r="3081" s="66" customFormat="1" customHeight="1" spans="1:5">
      <c r="A3081" s="25" t="s">
        <v>3841</v>
      </c>
      <c r="B3081" s="25" t="s">
        <v>3838</v>
      </c>
      <c r="C3081" s="14">
        <v>2</v>
      </c>
      <c r="D3081" s="14">
        <f t="shared" si="48"/>
        <v>50</v>
      </c>
      <c r="E3081" s="1"/>
    </row>
    <row r="3082" s="66" customFormat="1" customHeight="1" spans="1:5">
      <c r="A3082" s="25" t="s">
        <v>1138</v>
      </c>
      <c r="B3082" s="25" t="s">
        <v>3838</v>
      </c>
      <c r="C3082" s="14">
        <v>2.5</v>
      </c>
      <c r="D3082" s="14">
        <f t="shared" si="48"/>
        <v>62.5</v>
      </c>
      <c r="E3082" s="1"/>
    </row>
    <row r="3083" s="66" customFormat="1" customHeight="1" spans="1:5">
      <c r="A3083" s="25" t="s">
        <v>3842</v>
      </c>
      <c r="B3083" s="25" t="s">
        <v>3838</v>
      </c>
      <c r="C3083" s="14">
        <v>0.5</v>
      </c>
      <c r="D3083" s="14">
        <f t="shared" si="48"/>
        <v>12.5</v>
      </c>
      <c r="E3083" s="1"/>
    </row>
    <row r="3084" s="66" customFormat="1" customHeight="1" spans="1:5">
      <c r="A3084" s="25" t="s">
        <v>3843</v>
      </c>
      <c r="B3084" s="25" t="s">
        <v>3838</v>
      </c>
      <c r="C3084" s="14">
        <v>2</v>
      </c>
      <c r="D3084" s="14">
        <f t="shared" si="48"/>
        <v>50</v>
      </c>
      <c r="E3084" s="1"/>
    </row>
    <row r="3085" s="66" customFormat="1" customHeight="1" spans="1:5">
      <c r="A3085" s="25" t="s">
        <v>3844</v>
      </c>
      <c r="B3085" s="25" t="s">
        <v>3838</v>
      </c>
      <c r="C3085" s="14">
        <v>0.5</v>
      </c>
      <c r="D3085" s="14">
        <f t="shared" si="48"/>
        <v>12.5</v>
      </c>
      <c r="E3085" s="1"/>
    </row>
    <row r="3086" s="66" customFormat="1" customHeight="1" spans="1:5">
      <c r="A3086" s="25" t="s">
        <v>3845</v>
      </c>
      <c r="B3086" s="25" t="s">
        <v>3838</v>
      </c>
      <c r="C3086" s="14">
        <v>2</v>
      </c>
      <c r="D3086" s="14">
        <f t="shared" si="48"/>
        <v>50</v>
      </c>
      <c r="E3086" s="1"/>
    </row>
    <row r="3087" s="66" customFormat="1" customHeight="1" spans="1:5">
      <c r="A3087" s="25" t="s">
        <v>3846</v>
      </c>
      <c r="B3087" s="25" t="s">
        <v>3847</v>
      </c>
      <c r="C3087" s="14">
        <v>1.2</v>
      </c>
      <c r="D3087" s="14">
        <f t="shared" si="48"/>
        <v>30</v>
      </c>
      <c r="E3087" s="1"/>
    </row>
    <row r="3088" s="66" customFormat="1" customHeight="1" spans="1:5">
      <c r="A3088" s="25" t="s">
        <v>3165</v>
      </c>
      <c r="B3088" s="25" t="s">
        <v>3847</v>
      </c>
      <c r="C3088" s="14">
        <v>1.5</v>
      </c>
      <c r="D3088" s="14">
        <f t="shared" si="48"/>
        <v>37.5</v>
      </c>
      <c r="E3088" s="1"/>
    </row>
    <row r="3089" s="66" customFormat="1" customHeight="1" spans="1:5">
      <c r="A3089" s="25" t="s">
        <v>3848</v>
      </c>
      <c r="B3089" s="25" t="s">
        <v>3847</v>
      </c>
      <c r="C3089" s="14">
        <v>1.2</v>
      </c>
      <c r="D3089" s="14">
        <f t="shared" si="48"/>
        <v>30</v>
      </c>
      <c r="E3089" s="1"/>
    </row>
    <row r="3090" s="66" customFormat="1" customHeight="1" spans="1:5">
      <c r="A3090" s="25" t="s">
        <v>3849</v>
      </c>
      <c r="B3090" s="25" t="s">
        <v>3847</v>
      </c>
      <c r="C3090" s="14">
        <v>3.85</v>
      </c>
      <c r="D3090" s="14">
        <f t="shared" si="48"/>
        <v>96.25</v>
      </c>
      <c r="E3090" s="1"/>
    </row>
    <row r="3091" s="66" customFormat="1" customHeight="1" spans="1:5">
      <c r="A3091" s="25" t="s">
        <v>3850</v>
      </c>
      <c r="B3091" s="25" t="s">
        <v>3847</v>
      </c>
      <c r="C3091" s="14">
        <v>1.2</v>
      </c>
      <c r="D3091" s="14">
        <f t="shared" si="48"/>
        <v>30</v>
      </c>
      <c r="E3091" s="1"/>
    </row>
    <row r="3092" s="66" customFormat="1" customHeight="1" spans="1:5">
      <c r="A3092" s="25" t="s">
        <v>3851</v>
      </c>
      <c r="B3092" s="25" t="s">
        <v>3847</v>
      </c>
      <c r="C3092" s="14">
        <v>1.2</v>
      </c>
      <c r="D3092" s="14">
        <f t="shared" si="48"/>
        <v>30</v>
      </c>
      <c r="E3092" s="1"/>
    </row>
    <row r="3093" s="66" customFormat="1" customHeight="1" spans="1:5">
      <c r="A3093" s="25" t="s">
        <v>3852</v>
      </c>
      <c r="B3093" s="25" t="s">
        <v>3847</v>
      </c>
      <c r="C3093" s="14">
        <v>1.3</v>
      </c>
      <c r="D3093" s="14">
        <f t="shared" si="48"/>
        <v>32.5</v>
      </c>
      <c r="E3093" s="1"/>
    </row>
    <row r="3094" s="66" customFormat="1" customHeight="1" spans="1:5">
      <c r="A3094" s="25" t="s">
        <v>3853</v>
      </c>
      <c r="B3094" s="25" t="s">
        <v>3847</v>
      </c>
      <c r="C3094" s="14">
        <v>1.5</v>
      </c>
      <c r="D3094" s="14">
        <f t="shared" si="48"/>
        <v>37.5</v>
      </c>
      <c r="E3094" s="1"/>
    </row>
    <row r="3095" s="66" customFormat="1" customHeight="1" spans="1:5">
      <c r="A3095" s="25" t="s">
        <v>1036</v>
      </c>
      <c r="B3095" s="25" t="s">
        <v>3847</v>
      </c>
      <c r="C3095" s="14">
        <v>133.65</v>
      </c>
      <c r="D3095" s="14">
        <f t="shared" si="48"/>
        <v>3341.25</v>
      </c>
      <c r="E3095" s="1"/>
    </row>
    <row r="3096" s="66" customFormat="1" customHeight="1" spans="1:5">
      <c r="A3096" s="25" t="s">
        <v>3854</v>
      </c>
      <c r="B3096" s="25" t="s">
        <v>3847</v>
      </c>
      <c r="C3096" s="14">
        <v>0.7</v>
      </c>
      <c r="D3096" s="14">
        <f t="shared" si="48"/>
        <v>17.5</v>
      </c>
      <c r="E3096" s="1"/>
    </row>
    <row r="3097" s="66" customFormat="1" customHeight="1" spans="1:5">
      <c r="A3097" s="25" t="s">
        <v>3855</v>
      </c>
      <c r="B3097" s="25" t="s">
        <v>3847</v>
      </c>
      <c r="C3097" s="14">
        <v>1.5</v>
      </c>
      <c r="D3097" s="14">
        <f t="shared" si="48"/>
        <v>37.5</v>
      </c>
      <c r="E3097" s="1"/>
    </row>
    <row r="3098" s="66" customFormat="1" customHeight="1" spans="1:5">
      <c r="A3098" s="25" t="s">
        <v>3856</v>
      </c>
      <c r="B3098" s="25" t="s">
        <v>3847</v>
      </c>
      <c r="C3098" s="14">
        <v>4</v>
      </c>
      <c r="D3098" s="14">
        <f t="shared" si="48"/>
        <v>100</v>
      </c>
      <c r="E3098" s="1"/>
    </row>
    <row r="3099" s="66" customFormat="1" customHeight="1" spans="1:5">
      <c r="A3099" s="25" t="s">
        <v>3857</v>
      </c>
      <c r="B3099" s="25" t="s">
        <v>3847</v>
      </c>
      <c r="C3099" s="14">
        <v>1.2</v>
      </c>
      <c r="D3099" s="14">
        <f t="shared" si="48"/>
        <v>30</v>
      </c>
      <c r="E3099" s="1"/>
    </row>
    <row r="3100" s="66" customFormat="1" customHeight="1" spans="1:5">
      <c r="A3100" s="25" t="s">
        <v>3858</v>
      </c>
      <c r="B3100" s="25" t="s">
        <v>3847</v>
      </c>
      <c r="C3100" s="14">
        <v>2</v>
      </c>
      <c r="D3100" s="14">
        <f t="shared" si="48"/>
        <v>50</v>
      </c>
      <c r="E3100" s="1"/>
    </row>
    <row r="3101" s="66" customFormat="1" customHeight="1" spans="1:5">
      <c r="A3101" s="25" t="s">
        <v>3859</v>
      </c>
      <c r="B3101" s="25" t="s">
        <v>3847</v>
      </c>
      <c r="C3101" s="14">
        <v>1.5</v>
      </c>
      <c r="D3101" s="14">
        <f t="shared" si="48"/>
        <v>37.5</v>
      </c>
      <c r="E3101" s="1"/>
    </row>
    <row r="3102" s="66" customFormat="1" customHeight="1" spans="1:5">
      <c r="A3102" s="25" t="s">
        <v>3860</v>
      </c>
      <c r="B3102" s="25" t="s">
        <v>3861</v>
      </c>
      <c r="C3102" s="14">
        <v>6</v>
      </c>
      <c r="D3102" s="14">
        <f t="shared" si="48"/>
        <v>150</v>
      </c>
      <c r="E3102" s="1"/>
    </row>
    <row r="3103" s="66" customFormat="1" customHeight="1" spans="1:5">
      <c r="A3103" s="25" t="s">
        <v>920</v>
      </c>
      <c r="B3103" s="25" t="s">
        <v>3861</v>
      </c>
      <c r="C3103" s="14">
        <v>3</v>
      </c>
      <c r="D3103" s="14">
        <f t="shared" si="48"/>
        <v>75</v>
      </c>
      <c r="E3103" s="1"/>
    </row>
    <row r="3104" s="66" customFormat="1" customHeight="1" spans="1:5">
      <c r="A3104" s="25" t="s">
        <v>919</v>
      </c>
      <c r="B3104" s="25" t="s">
        <v>3861</v>
      </c>
      <c r="C3104" s="14">
        <v>7</v>
      </c>
      <c r="D3104" s="14">
        <f t="shared" si="48"/>
        <v>175</v>
      </c>
      <c r="E3104" s="1"/>
    </row>
    <row r="3105" s="66" customFormat="1" customHeight="1" spans="1:5">
      <c r="A3105" s="25" t="s">
        <v>3862</v>
      </c>
      <c r="B3105" s="25" t="s">
        <v>3861</v>
      </c>
      <c r="C3105" s="14">
        <v>5</v>
      </c>
      <c r="D3105" s="14">
        <f t="shared" si="48"/>
        <v>125</v>
      </c>
      <c r="E3105" s="1"/>
    </row>
    <row r="3106" s="66" customFormat="1" customHeight="1" spans="1:5">
      <c r="A3106" s="25" t="s">
        <v>3863</v>
      </c>
      <c r="B3106" s="25" t="s">
        <v>3861</v>
      </c>
      <c r="C3106" s="14">
        <v>7</v>
      </c>
      <c r="D3106" s="14">
        <f t="shared" si="48"/>
        <v>175</v>
      </c>
      <c r="E3106" s="1"/>
    </row>
    <row r="3107" s="66" customFormat="1" customHeight="1" spans="1:5">
      <c r="A3107" s="25" t="s">
        <v>3864</v>
      </c>
      <c r="B3107" s="25" t="s">
        <v>3861</v>
      </c>
      <c r="C3107" s="14">
        <v>3.5</v>
      </c>
      <c r="D3107" s="14">
        <f t="shared" si="48"/>
        <v>87.5</v>
      </c>
      <c r="E3107" s="1"/>
    </row>
    <row r="3108" s="66" customFormat="1" customHeight="1" spans="1:5">
      <c r="A3108" s="25" t="s">
        <v>3865</v>
      </c>
      <c r="B3108" s="25" t="s">
        <v>3861</v>
      </c>
      <c r="C3108" s="14">
        <v>4</v>
      </c>
      <c r="D3108" s="14">
        <f t="shared" si="48"/>
        <v>100</v>
      </c>
      <c r="E3108" s="1"/>
    </row>
    <row r="3109" s="66" customFormat="1" customHeight="1" spans="1:5">
      <c r="A3109" s="25" t="s">
        <v>3866</v>
      </c>
      <c r="B3109" s="25" t="s">
        <v>3861</v>
      </c>
      <c r="C3109" s="14">
        <v>3</v>
      </c>
      <c r="D3109" s="14">
        <f t="shared" si="48"/>
        <v>75</v>
      </c>
      <c r="E3109" s="1"/>
    </row>
    <row r="3110" s="66" customFormat="1" customHeight="1" spans="1:5">
      <c r="A3110" s="25" t="s">
        <v>3867</v>
      </c>
      <c r="B3110" s="25" t="s">
        <v>3861</v>
      </c>
      <c r="C3110" s="14">
        <v>3</v>
      </c>
      <c r="D3110" s="14">
        <f t="shared" si="48"/>
        <v>75</v>
      </c>
      <c r="E3110" s="1"/>
    </row>
    <row r="3111" s="66" customFormat="1" customHeight="1" spans="1:5">
      <c r="A3111" s="25" t="s">
        <v>3868</v>
      </c>
      <c r="B3111" s="25" t="s">
        <v>3861</v>
      </c>
      <c r="C3111" s="14">
        <v>3</v>
      </c>
      <c r="D3111" s="14">
        <f t="shared" si="48"/>
        <v>75</v>
      </c>
      <c r="E3111" s="1"/>
    </row>
    <row r="3112" s="66" customFormat="1" customHeight="1" spans="1:5">
      <c r="A3112" s="25" t="s">
        <v>3869</v>
      </c>
      <c r="B3112" s="25" t="s">
        <v>3861</v>
      </c>
      <c r="C3112" s="14">
        <v>3</v>
      </c>
      <c r="D3112" s="14">
        <f t="shared" si="48"/>
        <v>75</v>
      </c>
      <c r="E3112" s="1"/>
    </row>
    <row r="3113" s="66" customFormat="1" customHeight="1" spans="1:5">
      <c r="A3113" s="25" t="s">
        <v>3870</v>
      </c>
      <c r="B3113" s="25" t="s">
        <v>3861</v>
      </c>
      <c r="C3113" s="14">
        <v>3.5</v>
      </c>
      <c r="D3113" s="14">
        <f t="shared" si="48"/>
        <v>87.5</v>
      </c>
      <c r="E3113" s="1"/>
    </row>
    <row r="3114" s="66" customFormat="1" customHeight="1" spans="1:5">
      <c r="A3114" s="25" t="s">
        <v>3871</v>
      </c>
      <c r="B3114" s="25" t="s">
        <v>3861</v>
      </c>
      <c r="C3114" s="14">
        <v>2</v>
      </c>
      <c r="D3114" s="14">
        <f t="shared" si="48"/>
        <v>50</v>
      </c>
      <c r="E3114" s="1"/>
    </row>
    <row r="3115" s="66" customFormat="1" customHeight="1" spans="1:5">
      <c r="A3115" s="25" t="s">
        <v>3872</v>
      </c>
      <c r="B3115" s="25" t="s">
        <v>3861</v>
      </c>
      <c r="C3115" s="14">
        <v>3</v>
      </c>
      <c r="D3115" s="14">
        <f t="shared" si="48"/>
        <v>75</v>
      </c>
      <c r="E3115" s="1"/>
    </row>
    <row r="3116" s="66" customFormat="1" customHeight="1" spans="1:5">
      <c r="A3116" s="25" t="s">
        <v>3873</v>
      </c>
      <c r="B3116" s="25" t="s">
        <v>3861</v>
      </c>
      <c r="C3116" s="14">
        <v>9</v>
      </c>
      <c r="D3116" s="14">
        <f t="shared" si="48"/>
        <v>225</v>
      </c>
      <c r="E3116" s="1"/>
    </row>
    <row r="3117" s="66" customFormat="1" customHeight="1" spans="1:5">
      <c r="A3117" s="25" t="s">
        <v>3874</v>
      </c>
      <c r="B3117" s="25" t="s">
        <v>3861</v>
      </c>
      <c r="C3117" s="14">
        <v>3</v>
      </c>
      <c r="D3117" s="14">
        <f t="shared" si="48"/>
        <v>75</v>
      </c>
      <c r="E3117" s="1"/>
    </row>
    <row r="3118" s="66" customFormat="1" customHeight="1" spans="1:5">
      <c r="A3118" s="25" t="s">
        <v>3875</v>
      </c>
      <c r="B3118" s="25" t="s">
        <v>3861</v>
      </c>
      <c r="C3118" s="14">
        <v>3</v>
      </c>
      <c r="D3118" s="14">
        <f t="shared" si="48"/>
        <v>75</v>
      </c>
      <c r="E3118" s="1"/>
    </row>
    <row r="3119" s="66" customFormat="1" customHeight="1" spans="1:5">
      <c r="A3119" s="25" t="s">
        <v>3876</v>
      </c>
      <c r="B3119" s="25" t="s">
        <v>3861</v>
      </c>
      <c r="C3119" s="14">
        <v>3.5</v>
      </c>
      <c r="D3119" s="14">
        <f t="shared" si="48"/>
        <v>87.5</v>
      </c>
      <c r="E3119" s="1"/>
    </row>
    <row r="3120" s="66" customFormat="1" customHeight="1" spans="1:5">
      <c r="A3120" s="25" t="s">
        <v>3877</v>
      </c>
      <c r="B3120" s="25" t="s">
        <v>3861</v>
      </c>
      <c r="C3120" s="14">
        <v>3</v>
      </c>
      <c r="D3120" s="14">
        <f t="shared" si="48"/>
        <v>75</v>
      </c>
      <c r="E3120" s="1"/>
    </row>
    <row r="3121" s="66" customFormat="1" customHeight="1" spans="1:5">
      <c r="A3121" s="25" t="s">
        <v>3878</v>
      </c>
      <c r="B3121" s="25" t="s">
        <v>3861</v>
      </c>
      <c r="C3121" s="14">
        <v>3.5</v>
      </c>
      <c r="D3121" s="14">
        <f t="shared" si="48"/>
        <v>87.5</v>
      </c>
      <c r="E3121" s="1"/>
    </row>
    <row r="3122" s="66" customFormat="1" customHeight="1" spans="1:5">
      <c r="A3122" s="25" t="s">
        <v>3879</v>
      </c>
      <c r="B3122" s="25" t="s">
        <v>3861</v>
      </c>
      <c r="C3122" s="14">
        <v>3.5</v>
      </c>
      <c r="D3122" s="14">
        <f t="shared" si="48"/>
        <v>87.5</v>
      </c>
      <c r="E3122" s="1"/>
    </row>
    <row r="3123" s="66" customFormat="1" customHeight="1" spans="1:5">
      <c r="A3123" s="25" t="s">
        <v>3880</v>
      </c>
      <c r="B3123" s="25" t="s">
        <v>3861</v>
      </c>
      <c r="C3123" s="14">
        <v>3</v>
      </c>
      <c r="D3123" s="14">
        <f t="shared" si="48"/>
        <v>75</v>
      </c>
      <c r="E3123" s="1"/>
    </row>
    <row r="3124" s="66" customFormat="1" customHeight="1" spans="1:5">
      <c r="A3124" s="25" t="s">
        <v>3881</v>
      </c>
      <c r="B3124" s="25" t="s">
        <v>3861</v>
      </c>
      <c r="C3124" s="14">
        <v>2</v>
      </c>
      <c r="D3124" s="14">
        <f t="shared" si="48"/>
        <v>50</v>
      </c>
      <c r="E3124" s="1"/>
    </row>
    <row r="3125" s="66" customFormat="1" customHeight="1" spans="1:5">
      <c r="A3125" s="25" t="s">
        <v>3882</v>
      </c>
      <c r="B3125" s="25" t="s">
        <v>3861</v>
      </c>
      <c r="C3125" s="14">
        <v>3</v>
      </c>
      <c r="D3125" s="14">
        <f t="shared" si="48"/>
        <v>75</v>
      </c>
      <c r="E3125" s="1"/>
    </row>
    <row r="3126" s="66" customFormat="1" customHeight="1" spans="1:5">
      <c r="A3126" s="25" t="s">
        <v>3883</v>
      </c>
      <c r="B3126" s="25" t="s">
        <v>3861</v>
      </c>
      <c r="C3126" s="14">
        <v>3</v>
      </c>
      <c r="D3126" s="14">
        <f t="shared" si="48"/>
        <v>75</v>
      </c>
      <c r="E3126" s="1"/>
    </row>
    <row r="3127" s="66" customFormat="1" customHeight="1" spans="1:5">
      <c r="A3127" s="25" t="s">
        <v>3884</v>
      </c>
      <c r="B3127" s="25" t="s">
        <v>3861</v>
      </c>
      <c r="C3127" s="14">
        <v>3.5</v>
      </c>
      <c r="D3127" s="14">
        <f t="shared" si="48"/>
        <v>87.5</v>
      </c>
      <c r="E3127" s="1"/>
    </row>
    <row r="3128" s="66" customFormat="1" customHeight="1" spans="1:5">
      <c r="A3128" s="25" t="s">
        <v>3885</v>
      </c>
      <c r="B3128" s="25" t="s">
        <v>3861</v>
      </c>
      <c r="C3128" s="14">
        <v>3</v>
      </c>
      <c r="D3128" s="14">
        <f t="shared" si="48"/>
        <v>75</v>
      </c>
      <c r="E3128" s="1"/>
    </row>
    <row r="3129" s="66" customFormat="1" customHeight="1" spans="1:5">
      <c r="A3129" s="25" t="s">
        <v>3886</v>
      </c>
      <c r="B3129" s="25" t="s">
        <v>3861</v>
      </c>
      <c r="C3129" s="14">
        <v>3</v>
      </c>
      <c r="D3129" s="14">
        <f t="shared" si="48"/>
        <v>75</v>
      </c>
      <c r="E3129" s="1"/>
    </row>
    <row r="3130" s="66" customFormat="1" customHeight="1" spans="1:5">
      <c r="A3130" s="25" t="s">
        <v>3887</v>
      </c>
      <c r="B3130" s="25" t="s">
        <v>3861</v>
      </c>
      <c r="C3130" s="14">
        <v>3.5</v>
      </c>
      <c r="D3130" s="14">
        <f t="shared" si="48"/>
        <v>87.5</v>
      </c>
      <c r="E3130" s="1"/>
    </row>
    <row r="3131" s="66" customFormat="1" customHeight="1" spans="1:5">
      <c r="A3131" s="25" t="s">
        <v>3888</v>
      </c>
      <c r="B3131" s="25" t="s">
        <v>3861</v>
      </c>
      <c r="C3131" s="14">
        <v>3</v>
      </c>
      <c r="D3131" s="14">
        <f t="shared" si="48"/>
        <v>75</v>
      </c>
      <c r="E3131" s="1"/>
    </row>
    <row r="3132" s="66" customFormat="1" customHeight="1" spans="1:5">
      <c r="A3132" s="25" t="s">
        <v>3889</v>
      </c>
      <c r="B3132" s="25" t="s">
        <v>3861</v>
      </c>
      <c r="C3132" s="14">
        <v>3.5</v>
      </c>
      <c r="D3132" s="14">
        <f t="shared" si="48"/>
        <v>87.5</v>
      </c>
      <c r="E3132" s="1"/>
    </row>
    <row r="3133" s="66" customFormat="1" customHeight="1" spans="1:5">
      <c r="A3133" s="25" t="s">
        <v>3890</v>
      </c>
      <c r="B3133" s="25" t="s">
        <v>3861</v>
      </c>
      <c r="C3133" s="14">
        <v>3</v>
      </c>
      <c r="D3133" s="14">
        <f t="shared" si="48"/>
        <v>75</v>
      </c>
      <c r="E3133" s="1"/>
    </row>
    <row r="3134" s="66" customFormat="1" customHeight="1" spans="1:5">
      <c r="A3134" s="25" t="s">
        <v>3891</v>
      </c>
      <c r="B3134" s="25" t="s">
        <v>3861</v>
      </c>
      <c r="C3134" s="14">
        <v>2</v>
      </c>
      <c r="D3134" s="14">
        <f t="shared" si="48"/>
        <v>50</v>
      </c>
      <c r="E3134" s="1"/>
    </row>
    <row r="3135" s="66" customFormat="1" customHeight="1" spans="1:5">
      <c r="A3135" s="25" t="s">
        <v>3892</v>
      </c>
      <c r="B3135" s="25" t="s">
        <v>3861</v>
      </c>
      <c r="C3135" s="14">
        <v>3.5</v>
      </c>
      <c r="D3135" s="14">
        <f t="shared" si="48"/>
        <v>87.5</v>
      </c>
      <c r="E3135" s="1"/>
    </row>
    <row r="3136" s="66" customFormat="1" customHeight="1" spans="1:5">
      <c r="A3136" s="25" t="s">
        <v>3893</v>
      </c>
      <c r="B3136" s="25" t="s">
        <v>3861</v>
      </c>
      <c r="C3136" s="14">
        <v>3</v>
      </c>
      <c r="D3136" s="14">
        <f t="shared" si="48"/>
        <v>75</v>
      </c>
      <c r="E3136" s="1"/>
    </row>
    <row r="3137" s="66" customFormat="1" customHeight="1" spans="1:5">
      <c r="A3137" s="25" t="s">
        <v>3894</v>
      </c>
      <c r="B3137" s="25" t="s">
        <v>3861</v>
      </c>
      <c r="C3137" s="14">
        <v>6</v>
      </c>
      <c r="D3137" s="14">
        <f t="shared" si="48"/>
        <v>150</v>
      </c>
      <c r="E3137" s="1"/>
    </row>
    <row r="3138" s="66" customFormat="1" customHeight="1" spans="1:5">
      <c r="A3138" s="25" t="s">
        <v>3895</v>
      </c>
      <c r="B3138" s="25" t="s">
        <v>3861</v>
      </c>
      <c r="C3138" s="14">
        <v>3</v>
      </c>
      <c r="D3138" s="14">
        <f t="shared" si="48"/>
        <v>75</v>
      </c>
      <c r="E3138" s="1"/>
    </row>
    <row r="3139" s="66" customFormat="1" customHeight="1" spans="1:5">
      <c r="A3139" s="25" t="s">
        <v>3896</v>
      </c>
      <c r="B3139" s="25" t="s">
        <v>3861</v>
      </c>
      <c r="C3139" s="14">
        <v>3.5</v>
      </c>
      <c r="D3139" s="14">
        <f t="shared" si="48"/>
        <v>87.5</v>
      </c>
      <c r="E3139" s="1"/>
    </row>
    <row r="3140" s="66" customFormat="1" customHeight="1" spans="1:5">
      <c r="A3140" s="25" t="s">
        <v>3897</v>
      </c>
      <c r="B3140" s="25" t="s">
        <v>3861</v>
      </c>
      <c r="C3140" s="14">
        <v>2</v>
      </c>
      <c r="D3140" s="14">
        <f t="shared" si="48"/>
        <v>50</v>
      </c>
      <c r="E3140" s="1"/>
    </row>
    <row r="3141" s="66" customFormat="1" customHeight="1" spans="1:5">
      <c r="A3141" s="25" t="s">
        <v>3898</v>
      </c>
      <c r="B3141" s="25" t="s">
        <v>3861</v>
      </c>
      <c r="C3141" s="14">
        <v>3.5</v>
      </c>
      <c r="D3141" s="14">
        <f t="shared" si="48"/>
        <v>87.5</v>
      </c>
      <c r="E3141" s="1"/>
    </row>
    <row r="3142" s="66" customFormat="1" customHeight="1" spans="1:5">
      <c r="A3142" s="25" t="s">
        <v>3899</v>
      </c>
      <c r="B3142" s="25" t="s">
        <v>3861</v>
      </c>
      <c r="C3142" s="14">
        <v>5</v>
      </c>
      <c r="D3142" s="14">
        <f t="shared" ref="D3142:D3205" si="49">25*C3142</f>
        <v>125</v>
      </c>
      <c r="E3142" s="1"/>
    </row>
    <row r="3143" s="66" customFormat="1" customHeight="1" spans="1:5">
      <c r="A3143" s="25" t="s">
        <v>3900</v>
      </c>
      <c r="B3143" s="25" t="s">
        <v>3861</v>
      </c>
      <c r="C3143" s="14">
        <v>3</v>
      </c>
      <c r="D3143" s="14">
        <f t="shared" si="49"/>
        <v>75</v>
      </c>
      <c r="E3143" s="1"/>
    </row>
    <row r="3144" s="66" customFormat="1" customHeight="1" spans="1:5">
      <c r="A3144" s="25" t="s">
        <v>1234</v>
      </c>
      <c r="B3144" s="25" t="s">
        <v>3861</v>
      </c>
      <c r="C3144" s="14">
        <v>3.5</v>
      </c>
      <c r="D3144" s="14">
        <f t="shared" si="49"/>
        <v>87.5</v>
      </c>
      <c r="E3144" s="1"/>
    </row>
    <row r="3145" s="66" customFormat="1" customHeight="1" spans="1:5">
      <c r="A3145" s="25" t="s">
        <v>2015</v>
      </c>
      <c r="B3145" s="25" t="s">
        <v>3861</v>
      </c>
      <c r="C3145" s="14">
        <v>3</v>
      </c>
      <c r="D3145" s="14">
        <f t="shared" si="49"/>
        <v>75</v>
      </c>
      <c r="E3145" s="1"/>
    </row>
    <row r="3146" s="66" customFormat="1" customHeight="1" spans="1:5">
      <c r="A3146" s="31" t="s">
        <v>3901</v>
      </c>
      <c r="B3146" s="31" t="s">
        <v>2413</v>
      </c>
      <c r="C3146" s="78">
        <v>20</v>
      </c>
      <c r="D3146" s="14">
        <f t="shared" si="49"/>
        <v>500</v>
      </c>
      <c r="E3146" s="1"/>
    </row>
    <row r="3147" s="66" customFormat="1" customHeight="1" spans="1:5">
      <c r="A3147" s="35" t="s">
        <v>3902</v>
      </c>
      <c r="B3147" s="31" t="s">
        <v>2413</v>
      </c>
      <c r="C3147" s="78">
        <v>0.5</v>
      </c>
      <c r="D3147" s="14">
        <f t="shared" si="49"/>
        <v>12.5</v>
      </c>
      <c r="E3147" s="1"/>
    </row>
    <row r="3148" s="66" customFormat="1" customHeight="1" spans="1:5">
      <c r="A3148" s="31" t="s">
        <v>3903</v>
      </c>
      <c r="B3148" s="31" t="s">
        <v>2413</v>
      </c>
      <c r="C3148" s="78">
        <v>2</v>
      </c>
      <c r="D3148" s="14">
        <f t="shared" si="49"/>
        <v>50</v>
      </c>
      <c r="E3148" s="1"/>
    </row>
    <row r="3149" s="66" customFormat="1" customHeight="1" spans="1:5">
      <c r="A3149" s="35" t="s">
        <v>3904</v>
      </c>
      <c r="B3149" s="31" t="s">
        <v>2413</v>
      </c>
      <c r="C3149" s="78">
        <v>0.5</v>
      </c>
      <c r="D3149" s="14">
        <f t="shared" si="49"/>
        <v>12.5</v>
      </c>
      <c r="E3149" s="1"/>
    </row>
    <row r="3150" s="66" customFormat="1" customHeight="1" spans="1:5">
      <c r="A3150" s="35" t="s">
        <v>3905</v>
      </c>
      <c r="B3150" s="31" t="s">
        <v>2413</v>
      </c>
      <c r="C3150" s="78">
        <v>0.5</v>
      </c>
      <c r="D3150" s="14">
        <f t="shared" si="49"/>
        <v>12.5</v>
      </c>
      <c r="E3150" s="1"/>
    </row>
    <row r="3151" s="66" customFormat="1" customHeight="1" spans="1:5">
      <c r="A3151" s="35" t="s">
        <v>3906</v>
      </c>
      <c r="B3151" s="31" t="s">
        <v>2413</v>
      </c>
      <c r="C3151" s="78">
        <v>2</v>
      </c>
      <c r="D3151" s="14">
        <f t="shared" si="49"/>
        <v>50</v>
      </c>
      <c r="E3151" s="1"/>
    </row>
    <row r="3152" s="66" customFormat="1" customHeight="1" spans="1:5">
      <c r="A3152" s="35" t="s">
        <v>3907</v>
      </c>
      <c r="B3152" s="31" t="s">
        <v>2413</v>
      </c>
      <c r="C3152" s="78">
        <v>10</v>
      </c>
      <c r="D3152" s="14">
        <f t="shared" si="49"/>
        <v>250</v>
      </c>
      <c r="E3152" s="1"/>
    </row>
    <row r="3153" s="66" customFormat="1" customHeight="1" spans="1:5">
      <c r="A3153" s="35" t="s">
        <v>3908</v>
      </c>
      <c r="B3153" s="31" t="s">
        <v>2413</v>
      </c>
      <c r="C3153" s="78">
        <v>4</v>
      </c>
      <c r="D3153" s="14">
        <f t="shared" si="49"/>
        <v>100</v>
      </c>
      <c r="E3153" s="1"/>
    </row>
    <row r="3154" s="66" customFormat="1" customHeight="1" spans="1:5">
      <c r="A3154" s="35" t="s">
        <v>3909</v>
      </c>
      <c r="B3154" s="31" t="s">
        <v>2413</v>
      </c>
      <c r="C3154" s="78">
        <v>2</v>
      </c>
      <c r="D3154" s="14">
        <f t="shared" si="49"/>
        <v>50</v>
      </c>
      <c r="E3154" s="1"/>
    </row>
    <row r="3155" s="66" customFormat="1" customHeight="1" spans="1:5">
      <c r="A3155" s="35" t="s">
        <v>3910</v>
      </c>
      <c r="B3155" s="31" t="s">
        <v>2413</v>
      </c>
      <c r="C3155" s="78">
        <v>2</v>
      </c>
      <c r="D3155" s="14">
        <f t="shared" si="49"/>
        <v>50</v>
      </c>
      <c r="E3155" s="1"/>
    </row>
    <row r="3156" s="66" customFormat="1" customHeight="1" spans="1:5">
      <c r="A3156" s="35" t="s">
        <v>3911</v>
      </c>
      <c r="B3156" s="31" t="s">
        <v>2413</v>
      </c>
      <c r="C3156" s="78">
        <v>1</v>
      </c>
      <c r="D3156" s="14">
        <f t="shared" si="49"/>
        <v>25</v>
      </c>
      <c r="E3156" s="1"/>
    </row>
    <row r="3157" s="66" customFormat="1" customHeight="1" spans="1:5">
      <c r="A3157" s="35" t="s">
        <v>3912</v>
      </c>
      <c r="B3157" s="31" t="s">
        <v>2413</v>
      </c>
      <c r="C3157" s="78">
        <v>1</v>
      </c>
      <c r="D3157" s="14">
        <f t="shared" si="49"/>
        <v>25</v>
      </c>
      <c r="E3157" s="1"/>
    </row>
    <row r="3158" s="66" customFormat="1" customHeight="1" spans="1:5">
      <c r="A3158" s="35" t="s">
        <v>3913</v>
      </c>
      <c r="B3158" s="31" t="s">
        <v>2413</v>
      </c>
      <c r="C3158" s="78">
        <v>4</v>
      </c>
      <c r="D3158" s="14">
        <f t="shared" si="49"/>
        <v>100</v>
      </c>
      <c r="E3158" s="1"/>
    </row>
    <row r="3159" s="66" customFormat="1" customHeight="1" spans="1:5">
      <c r="A3159" s="35" t="s">
        <v>3914</v>
      </c>
      <c r="B3159" s="31" t="s">
        <v>2413</v>
      </c>
      <c r="C3159" s="78">
        <v>1</v>
      </c>
      <c r="D3159" s="14">
        <f t="shared" si="49"/>
        <v>25</v>
      </c>
      <c r="E3159" s="1"/>
    </row>
    <row r="3160" s="66" customFormat="1" customHeight="1" spans="1:5">
      <c r="A3160" s="35" t="s">
        <v>1150</v>
      </c>
      <c r="B3160" s="31" t="s">
        <v>2413</v>
      </c>
      <c r="C3160" s="78">
        <v>2</v>
      </c>
      <c r="D3160" s="14">
        <f t="shared" si="49"/>
        <v>50</v>
      </c>
      <c r="E3160" s="1"/>
    </row>
    <row r="3161" s="66" customFormat="1" customHeight="1" spans="1:5">
      <c r="A3161" s="35" t="s">
        <v>3915</v>
      </c>
      <c r="B3161" s="31" t="s">
        <v>2413</v>
      </c>
      <c r="C3161" s="78">
        <v>1</v>
      </c>
      <c r="D3161" s="14">
        <f t="shared" si="49"/>
        <v>25</v>
      </c>
      <c r="E3161" s="1"/>
    </row>
    <row r="3162" s="66" customFormat="1" customHeight="1" spans="1:5">
      <c r="A3162" s="35" t="s">
        <v>3916</v>
      </c>
      <c r="B3162" s="31" t="s">
        <v>2413</v>
      </c>
      <c r="C3162" s="78">
        <v>2</v>
      </c>
      <c r="D3162" s="14">
        <f t="shared" si="49"/>
        <v>50</v>
      </c>
      <c r="E3162" s="1"/>
    </row>
    <row r="3163" s="66" customFormat="1" customHeight="1" spans="1:5">
      <c r="A3163" s="35" t="s">
        <v>3917</v>
      </c>
      <c r="B3163" s="31" t="s">
        <v>2411</v>
      </c>
      <c r="C3163" s="78">
        <v>2</v>
      </c>
      <c r="D3163" s="14">
        <f t="shared" si="49"/>
        <v>50</v>
      </c>
      <c r="E3163" s="1"/>
    </row>
    <row r="3164" s="66" customFormat="1" customHeight="1" spans="1:5">
      <c r="A3164" s="35" t="s">
        <v>3918</v>
      </c>
      <c r="B3164" s="31" t="s">
        <v>2411</v>
      </c>
      <c r="C3164" s="78">
        <v>10</v>
      </c>
      <c r="D3164" s="14">
        <f t="shared" si="49"/>
        <v>250</v>
      </c>
      <c r="E3164" s="1"/>
    </row>
    <row r="3165" s="66" customFormat="1" customHeight="1" spans="1:5">
      <c r="A3165" s="35" t="s">
        <v>3919</v>
      </c>
      <c r="B3165" s="31" t="s">
        <v>2411</v>
      </c>
      <c r="C3165" s="78">
        <v>21</v>
      </c>
      <c r="D3165" s="14">
        <f t="shared" si="49"/>
        <v>525</v>
      </c>
      <c r="E3165" s="1"/>
    </row>
    <row r="3166" s="66" customFormat="1" customHeight="1" spans="1:5">
      <c r="A3166" s="35" t="s">
        <v>3920</v>
      </c>
      <c r="B3166" s="31" t="s">
        <v>2411</v>
      </c>
      <c r="C3166" s="78">
        <v>6</v>
      </c>
      <c r="D3166" s="14">
        <f t="shared" si="49"/>
        <v>150</v>
      </c>
      <c r="E3166" s="1"/>
    </row>
    <row r="3167" s="66" customFormat="1" customHeight="1" spans="1:5">
      <c r="A3167" s="35" t="s">
        <v>3921</v>
      </c>
      <c r="B3167" s="31" t="s">
        <v>2411</v>
      </c>
      <c r="C3167" s="78">
        <v>12</v>
      </c>
      <c r="D3167" s="14">
        <f t="shared" si="49"/>
        <v>300</v>
      </c>
      <c r="E3167" s="1"/>
    </row>
    <row r="3168" s="66" customFormat="1" customHeight="1" spans="1:5">
      <c r="A3168" s="35" t="s">
        <v>3922</v>
      </c>
      <c r="B3168" s="31" t="s">
        <v>2411</v>
      </c>
      <c r="C3168" s="78">
        <v>4</v>
      </c>
      <c r="D3168" s="14">
        <f t="shared" si="49"/>
        <v>100</v>
      </c>
      <c r="E3168" s="1"/>
    </row>
    <row r="3169" s="66" customFormat="1" customHeight="1" spans="1:5">
      <c r="A3169" s="35" t="s">
        <v>3923</v>
      </c>
      <c r="B3169" s="31" t="s">
        <v>2411</v>
      </c>
      <c r="C3169" s="78">
        <v>24</v>
      </c>
      <c r="D3169" s="14">
        <f t="shared" si="49"/>
        <v>600</v>
      </c>
      <c r="E3169" s="1"/>
    </row>
    <row r="3170" s="66" customFormat="1" customHeight="1" spans="1:5">
      <c r="A3170" s="35" t="s">
        <v>3924</v>
      </c>
      <c r="B3170" s="31" t="s">
        <v>2411</v>
      </c>
      <c r="C3170" s="78">
        <v>10</v>
      </c>
      <c r="D3170" s="14">
        <f t="shared" si="49"/>
        <v>250</v>
      </c>
      <c r="E3170" s="1"/>
    </row>
    <row r="3171" s="66" customFormat="1" customHeight="1" spans="1:5">
      <c r="A3171" s="35" t="s">
        <v>3925</v>
      </c>
      <c r="B3171" s="31" t="s">
        <v>2411</v>
      </c>
      <c r="C3171" s="78">
        <v>82</v>
      </c>
      <c r="D3171" s="14">
        <f t="shared" si="49"/>
        <v>2050</v>
      </c>
      <c r="E3171" s="1"/>
    </row>
    <row r="3172" s="66" customFormat="1" customHeight="1" spans="1:5">
      <c r="A3172" s="35" t="s">
        <v>3926</v>
      </c>
      <c r="B3172" s="31" t="s">
        <v>2411</v>
      </c>
      <c r="C3172" s="78">
        <v>8</v>
      </c>
      <c r="D3172" s="14">
        <f t="shared" si="49"/>
        <v>200</v>
      </c>
      <c r="E3172" s="1"/>
    </row>
    <row r="3173" s="66" customFormat="1" customHeight="1" spans="1:5">
      <c r="A3173" s="35" t="s">
        <v>3927</v>
      </c>
      <c r="B3173" s="31" t="s">
        <v>2411</v>
      </c>
      <c r="C3173" s="78">
        <v>4</v>
      </c>
      <c r="D3173" s="14">
        <f t="shared" si="49"/>
        <v>100</v>
      </c>
      <c r="E3173" s="1"/>
    </row>
    <row r="3174" s="66" customFormat="1" customHeight="1" spans="1:5">
      <c r="A3174" s="35" t="s">
        <v>3928</v>
      </c>
      <c r="B3174" s="31" t="s">
        <v>2411</v>
      </c>
      <c r="C3174" s="78">
        <v>3</v>
      </c>
      <c r="D3174" s="14">
        <f t="shared" si="49"/>
        <v>75</v>
      </c>
      <c r="E3174" s="1"/>
    </row>
    <row r="3175" s="66" customFormat="1" customHeight="1" spans="1:5">
      <c r="A3175" s="35" t="s">
        <v>3929</v>
      </c>
      <c r="B3175" s="31" t="s">
        <v>2411</v>
      </c>
      <c r="C3175" s="78">
        <v>28</v>
      </c>
      <c r="D3175" s="14">
        <f t="shared" si="49"/>
        <v>700</v>
      </c>
      <c r="E3175" s="1"/>
    </row>
    <row r="3176" s="66" customFormat="1" customHeight="1" spans="1:5">
      <c r="A3176" s="35" t="s">
        <v>3930</v>
      </c>
      <c r="B3176" s="31" t="s">
        <v>2411</v>
      </c>
      <c r="C3176" s="78">
        <v>12.54</v>
      </c>
      <c r="D3176" s="14">
        <f t="shared" si="49"/>
        <v>313.5</v>
      </c>
      <c r="E3176" s="1"/>
    </row>
    <row r="3177" s="66" customFormat="1" customHeight="1" spans="1:5">
      <c r="A3177" s="35" t="s">
        <v>3931</v>
      </c>
      <c r="B3177" s="31" t="s">
        <v>2411</v>
      </c>
      <c r="C3177" s="78">
        <v>10</v>
      </c>
      <c r="D3177" s="14">
        <f t="shared" si="49"/>
        <v>250</v>
      </c>
      <c r="E3177" s="1"/>
    </row>
    <row r="3178" s="66" customFormat="1" customHeight="1" spans="1:5">
      <c r="A3178" s="35" t="s">
        <v>3932</v>
      </c>
      <c r="B3178" s="31" t="s">
        <v>2411</v>
      </c>
      <c r="C3178" s="78">
        <v>8</v>
      </c>
      <c r="D3178" s="14">
        <f t="shared" si="49"/>
        <v>200</v>
      </c>
      <c r="E3178" s="1"/>
    </row>
    <row r="3179" s="66" customFormat="1" customHeight="1" spans="1:5">
      <c r="A3179" s="35" t="s">
        <v>3933</v>
      </c>
      <c r="B3179" s="31" t="s">
        <v>2411</v>
      </c>
      <c r="C3179" s="78">
        <v>1</v>
      </c>
      <c r="D3179" s="14">
        <f t="shared" si="49"/>
        <v>25</v>
      </c>
      <c r="E3179" s="1"/>
    </row>
    <row r="3180" s="66" customFormat="1" customHeight="1" spans="1:5">
      <c r="A3180" s="35" t="s">
        <v>3934</v>
      </c>
      <c r="B3180" s="31" t="s">
        <v>2411</v>
      </c>
      <c r="C3180" s="78">
        <v>4</v>
      </c>
      <c r="D3180" s="14">
        <f t="shared" si="49"/>
        <v>100</v>
      </c>
      <c r="E3180" s="1"/>
    </row>
    <row r="3181" s="66" customFormat="1" customHeight="1" spans="1:5">
      <c r="A3181" s="35" t="s">
        <v>3935</v>
      </c>
      <c r="B3181" s="31" t="s">
        <v>2411</v>
      </c>
      <c r="C3181" s="78">
        <v>4</v>
      </c>
      <c r="D3181" s="14">
        <f t="shared" si="49"/>
        <v>100</v>
      </c>
      <c r="E3181" s="1"/>
    </row>
    <row r="3182" s="66" customFormat="1" customHeight="1" spans="1:5">
      <c r="A3182" s="35" t="s">
        <v>3936</v>
      </c>
      <c r="B3182" s="31" t="s">
        <v>2411</v>
      </c>
      <c r="C3182" s="78">
        <v>4</v>
      </c>
      <c r="D3182" s="14">
        <f t="shared" si="49"/>
        <v>100</v>
      </c>
      <c r="E3182" s="1"/>
    </row>
    <row r="3183" s="66" customFormat="1" customHeight="1" spans="1:5">
      <c r="A3183" s="35" t="s">
        <v>3937</v>
      </c>
      <c r="B3183" s="31" t="s">
        <v>2411</v>
      </c>
      <c r="C3183" s="78">
        <v>8</v>
      </c>
      <c r="D3183" s="14">
        <f t="shared" si="49"/>
        <v>200</v>
      </c>
      <c r="E3183" s="1"/>
    </row>
    <row r="3184" s="66" customFormat="1" customHeight="1" spans="1:5">
      <c r="A3184" s="35" t="s">
        <v>3938</v>
      </c>
      <c r="B3184" s="31" t="s">
        <v>2411</v>
      </c>
      <c r="C3184" s="78">
        <v>4</v>
      </c>
      <c r="D3184" s="14">
        <f t="shared" si="49"/>
        <v>100</v>
      </c>
      <c r="E3184" s="1"/>
    </row>
    <row r="3185" s="66" customFormat="1" customHeight="1" spans="1:5">
      <c r="A3185" s="35" t="s">
        <v>3939</v>
      </c>
      <c r="B3185" s="31" t="s">
        <v>2411</v>
      </c>
      <c r="C3185" s="78">
        <v>2</v>
      </c>
      <c r="D3185" s="14">
        <f t="shared" si="49"/>
        <v>50</v>
      </c>
      <c r="E3185" s="1"/>
    </row>
    <row r="3186" s="66" customFormat="1" customHeight="1" spans="1:5">
      <c r="A3186" s="35" t="s">
        <v>3940</v>
      </c>
      <c r="B3186" s="35" t="s">
        <v>2411</v>
      </c>
      <c r="C3186" s="78">
        <v>86</v>
      </c>
      <c r="D3186" s="14">
        <f t="shared" si="49"/>
        <v>2150</v>
      </c>
      <c r="E3186" s="1"/>
    </row>
    <row r="3187" s="66" customFormat="1" customHeight="1" spans="1:5">
      <c r="A3187" s="35" t="s">
        <v>3941</v>
      </c>
      <c r="B3187" s="31" t="s">
        <v>2411</v>
      </c>
      <c r="C3187" s="78">
        <v>18</v>
      </c>
      <c r="D3187" s="14">
        <f t="shared" si="49"/>
        <v>450</v>
      </c>
      <c r="E3187" s="1"/>
    </row>
    <row r="3188" s="66" customFormat="1" customHeight="1" spans="1:5">
      <c r="A3188" s="35" t="s">
        <v>3942</v>
      </c>
      <c r="B3188" s="31" t="s">
        <v>2411</v>
      </c>
      <c r="C3188" s="78">
        <v>4</v>
      </c>
      <c r="D3188" s="14">
        <f t="shared" si="49"/>
        <v>100</v>
      </c>
      <c r="E3188" s="1"/>
    </row>
    <row r="3189" s="66" customFormat="1" customHeight="1" spans="1:5">
      <c r="A3189" s="35" t="s">
        <v>3943</v>
      </c>
      <c r="B3189" s="31" t="s">
        <v>2411</v>
      </c>
      <c r="C3189" s="78">
        <v>4</v>
      </c>
      <c r="D3189" s="14">
        <f t="shared" si="49"/>
        <v>100</v>
      </c>
      <c r="E3189" s="1"/>
    </row>
    <row r="3190" s="66" customFormat="1" customHeight="1" spans="1:5">
      <c r="A3190" s="35" t="s">
        <v>2002</v>
      </c>
      <c r="B3190" s="35" t="s">
        <v>2411</v>
      </c>
      <c r="C3190" s="78">
        <v>26</v>
      </c>
      <c r="D3190" s="14">
        <f t="shared" si="49"/>
        <v>650</v>
      </c>
      <c r="E3190" s="1"/>
    </row>
    <row r="3191" s="66" customFormat="1" customHeight="1" spans="1:5">
      <c r="A3191" s="35" t="s">
        <v>3944</v>
      </c>
      <c r="B3191" s="31" t="s">
        <v>2415</v>
      </c>
      <c r="C3191" s="78">
        <v>4</v>
      </c>
      <c r="D3191" s="14">
        <f t="shared" si="49"/>
        <v>100</v>
      </c>
      <c r="E3191" s="1"/>
    </row>
    <row r="3192" s="66" customFormat="1" customHeight="1" spans="1:5">
      <c r="A3192" s="35" t="s">
        <v>3945</v>
      </c>
      <c r="B3192" s="31" t="s">
        <v>2415</v>
      </c>
      <c r="C3192" s="78">
        <v>2</v>
      </c>
      <c r="D3192" s="14">
        <f t="shared" si="49"/>
        <v>50</v>
      </c>
      <c r="E3192" s="1"/>
    </row>
    <row r="3193" s="66" customFormat="1" customHeight="1" spans="1:5">
      <c r="A3193" s="35" t="s">
        <v>3946</v>
      </c>
      <c r="B3193" s="31" t="s">
        <v>2415</v>
      </c>
      <c r="C3193" s="78">
        <v>2</v>
      </c>
      <c r="D3193" s="14">
        <f t="shared" si="49"/>
        <v>50</v>
      </c>
      <c r="E3193" s="1"/>
    </row>
    <row r="3194" s="66" customFormat="1" customHeight="1" spans="1:5">
      <c r="A3194" s="35" t="s">
        <v>3947</v>
      </c>
      <c r="B3194" s="31" t="s">
        <v>2415</v>
      </c>
      <c r="C3194" s="78">
        <v>2</v>
      </c>
      <c r="D3194" s="14">
        <f t="shared" si="49"/>
        <v>50</v>
      </c>
      <c r="E3194" s="1"/>
    </row>
    <row r="3195" s="66" customFormat="1" customHeight="1" spans="1:5">
      <c r="A3195" s="35" t="s">
        <v>3948</v>
      </c>
      <c r="B3195" s="31" t="s">
        <v>2415</v>
      </c>
      <c r="C3195" s="78">
        <v>2</v>
      </c>
      <c r="D3195" s="14">
        <f t="shared" si="49"/>
        <v>50</v>
      </c>
      <c r="E3195" s="1"/>
    </row>
    <row r="3196" s="66" customFormat="1" customHeight="1" spans="1:5">
      <c r="A3196" s="35" t="s">
        <v>3949</v>
      </c>
      <c r="B3196" s="35" t="s">
        <v>2415</v>
      </c>
      <c r="C3196" s="78">
        <v>6</v>
      </c>
      <c r="D3196" s="14">
        <f t="shared" si="49"/>
        <v>150</v>
      </c>
      <c r="E3196" s="1"/>
    </row>
    <row r="3197" s="66" customFormat="1" customHeight="1" spans="1:5">
      <c r="A3197" s="35" t="s">
        <v>3950</v>
      </c>
      <c r="B3197" s="35" t="s">
        <v>2415</v>
      </c>
      <c r="C3197" s="78">
        <v>10</v>
      </c>
      <c r="D3197" s="14">
        <f t="shared" si="49"/>
        <v>250</v>
      </c>
      <c r="E3197" s="1"/>
    </row>
    <row r="3198" s="66" customFormat="1" customHeight="1" spans="1:5">
      <c r="A3198" s="35" t="s">
        <v>3951</v>
      </c>
      <c r="B3198" s="35" t="s">
        <v>2415</v>
      </c>
      <c r="C3198" s="78">
        <v>4</v>
      </c>
      <c r="D3198" s="14">
        <f t="shared" si="49"/>
        <v>100</v>
      </c>
      <c r="E3198" s="1"/>
    </row>
    <row r="3199" s="66" customFormat="1" customHeight="1" spans="1:5">
      <c r="A3199" s="35" t="s">
        <v>3952</v>
      </c>
      <c r="B3199" s="31" t="s">
        <v>2415</v>
      </c>
      <c r="C3199" s="78">
        <v>6</v>
      </c>
      <c r="D3199" s="14">
        <f t="shared" si="49"/>
        <v>150</v>
      </c>
      <c r="E3199" s="1"/>
    </row>
    <row r="3200" s="66" customFormat="1" customHeight="1" spans="1:5">
      <c r="A3200" s="35" t="s">
        <v>3953</v>
      </c>
      <c r="B3200" s="31" t="s">
        <v>2415</v>
      </c>
      <c r="C3200" s="78">
        <v>4</v>
      </c>
      <c r="D3200" s="14">
        <f t="shared" si="49"/>
        <v>100</v>
      </c>
      <c r="E3200" s="1"/>
    </row>
    <row r="3201" s="66" customFormat="1" customHeight="1" spans="1:5">
      <c r="A3201" s="35" t="s">
        <v>3954</v>
      </c>
      <c r="B3201" s="31" t="s">
        <v>2415</v>
      </c>
      <c r="C3201" s="78">
        <v>2</v>
      </c>
      <c r="D3201" s="14">
        <f t="shared" si="49"/>
        <v>50</v>
      </c>
      <c r="E3201" s="1"/>
    </row>
    <row r="3202" s="66" customFormat="1" customHeight="1" spans="1:5">
      <c r="A3202" s="35" t="s">
        <v>3955</v>
      </c>
      <c r="B3202" s="31" t="s">
        <v>2415</v>
      </c>
      <c r="C3202" s="78">
        <v>14</v>
      </c>
      <c r="D3202" s="14">
        <f t="shared" si="49"/>
        <v>350</v>
      </c>
      <c r="E3202" s="1"/>
    </row>
    <row r="3203" s="66" customFormat="1" customHeight="1" spans="1:5">
      <c r="A3203" s="35" t="s">
        <v>1881</v>
      </c>
      <c r="B3203" s="35" t="s">
        <v>2415</v>
      </c>
      <c r="C3203" s="78">
        <v>51</v>
      </c>
      <c r="D3203" s="14">
        <f t="shared" si="49"/>
        <v>1275</v>
      </c>
      <c r="E3203" s="1"/>
    </row>
    <row r="3204" s="66" customFormat="1" customHeight="1" spans="1:5">
      <c r="A3204" s="35" t="s">
        <v>3259</v>
      </c>
      <c r="B3204" s="35" t="s">
        <v>2415</v>
      </c>
      <c r="C3204" s="78">
        <v>24</v>
      </c>
      <c r="D3204" s="14">
        <f t="shared" si="49"/>
        <v>600</v>
      </c>
      <c r="E3204" s="1"/>
    </row>
    <row r="3205" s="66" customFormat="1" customHeight="1" spans="1:5">
      <c r="A3205" s="35" t="s">
        <v>3956</v>
      </c>
      <c r="B3205" s="31" t="s">
        <v>2679</v>
      </c>
      <c r="C3205" s="78">
        <v>6.5</v>
      </c>
      <c r="D3205" s="14">
        <f t="shared" si="49"/>
        <v>162.5</v>
      </c>
      <c r="E3205" s="1"/>
    </row>
    <row r="3206" s="66" customFormat="1" customHeight="1" spans="1:5">
      <c r="A3206" s="35" t="s">
        <v>3957</v>
      </c>
      <c r="B3206" s="31" t="s">
        <v>2679</v>
      </c>
      <c r="C3206" s="78">
        <v>5.5</v>
      </c>
      <c r="D3206" s="14">
        <f t="shared" ref="D3206:D3269" si="50">25*C3206</f>
        <v>137.5</v>
      </c>
      <c r="E3206" s="1"/>
    </row>
    <row r="3207" s="66" customFormat="1" customHeight="1" spans="1:5">
      <c r="A3207" s="35" t="s">
        <v>3958</v>
      </c>
      <c r="B3207" s="31" t="s">
        <v>2679</v>
      </c>
      <c r="C3207" s="78">
        <v>12</v>
      </c>
      <c r="D3207" s="14">
        <f t="shared" si="50"/>
        <v>300</v>
      </c>
      <c r="E3207" s="1"/>
    </row>
    <row r="3208" s="66" customFormat="1" customHeight="1" spans="1:5">
      <c r="A3208" s="35" t="s">
        <v>3959</v>
      </c>
      <c r="B3208" s="31" t="s">
        <v>2679</v>
      </c>
      <c r="C3208" s="78">
        <v>5.44</v>
      </c>
      <c r="D3208" s="14">
        <f t="shared" si="50"/>
        <v>136</v>
      </c>
      <c r="E3208" s="1"/>
    </row>
    <row r="3209" s="66" customFormat="1" customHeight="1" spans="1:5">
      <c r="A3209" s="35" t="s">
        <v>3960</v>
      </c>
      <c r="B3209" s="31" t="s">
        <v>2679</v>
      </c>
      <c r="C3209" s="78">
        <v>7.68</v>
      </c>
      <c r="D3209" s="14">
        <f t="shared" si="50"/>
        <v>192</v>
      </c>
      <c r="E3209" s="1"/>
    </row>
    <row r="3210" s="66" customFormat="1" customHeight="1" spans="1:5">
      <c r="A3210" s="35" t="s">
        <v>3961</v>
      </c>
      <c r="B3210" s="31" t="s">
        <v>2679</v>
      </c>
      <c r="C3210" s="78">
        <v>8.96</v>
      </c>
      <c r="D3210" s="14">
        <f t="shared" si="50"/>
        <v>224</v>
      </c>
      <c r="E3210" s="1"/>
    </row>
    <row r="3211" s="66" customFormat="1" customHeight="1" spans="1:5">
      <c r="A3211" s="35" t="s">
        <v>3962</v>
      </c>
      <c r="B3211" s="31" t="s">
        <v>2679</v>
      </c>
      <c r="C3211" s="78">
        <v>8.32</v>
      </c>
      <c r="D3211" s="14">
        <f t="shared" si="50"/>
        <v>208</v>
      </c>
      <c r="E3211" s="1"/>
    </row>
    <row r="3212" s="66" customFormat="1" customHeight="1" spans="1:5">
      <c r="A3212" s="35" t="s">
        <v>3963</v>
      </c>
      <c r="B3212" s="31" t="s">
        <v>2679</v>
      </c>
      <c r="C3212" s="78">
        <v>5.13</v>
      </c>
      <c r="D3212" s="14">
        <f t="shared" si="50"/>
        <v>128.25</v>
      </c>
      <c r="E3212" s="1"/>
    </row>
    <row r="3213" s="66" customFormat="1" customHeight="1" spans="1:5">
      <c r="A3213" s="35" t="s">
        <v>3964</v>
      </c>
      <c r="B3213" s="31" t="s">
        <v>2679</v>
      </c>
      <c r="C3213" s="78">
        <v>6.4</v>
      </c>
      <c r="D3213" s="14">
        <f t="shared" si="50"/>
        <v>160</v>
      </c>
      <c r="E3213" s="1"/>
    </row>
    <row r="3214" s="66" customFormat="1" customHeight="1" spans="1:5">
      <c r="A3214" s="35" t="s">
        <v>3965</v>
      </c>
      <c r="B3214" s="31" t="s">
        <v>2679</v>
      </c>
      <c r="C3214" s="78">
        <v>3.84</v>
      </c>
      <c r="D3214" s="14">
        <f t="shared" si="50"/>
        <v>96</v>
      </c>
      <c r="E3214" s="1"/>
    </row>
    <row r="3215" s="66" customFormat="1" customHeight="1" spans="1:5">
      <c r="A3215" s="35" t="s">
        <v>3966</v>
      </c>
      <c r="B3215" s="31" t="s">
        <v>2679</v>
      </c>
      <c r="C3215" s="78">
        <v>16</v>
      </c>
      <c r="D3215" s="14">
        <f t="shared" si="50"/>
        <v>400</v>
      </c>
      <c r="E3215" s="1"/>
    </row>
    <row r="3216" s="66" customFormat="1" customHeight="1" spans="1:5">
      <c r="A3216" s="35" t="s">
        <v>3967</v>
      </c>
      <c r="B3216" s="31" t="s">
        <v>2679</v>
      </c>
      <c r="C3216" s="78">
        <v>4.48</v>
      </c>
      <c r="D3216" s="14">
        <f t="shared" si="50"/>
        <v>112</v>
      </c>
      <c r="E3216" s="1"/>
    </row>
    <row r="3217" s="66" customFormat="1" customHeight="1" spans="1:5">
      <c r="A3217" s="35" t="s">
        <v>3968</v>
      </c>
      <c r="B3217" s="31" t="s">
        <v>2679</v>
      </c>
      <c r="C3217" s="78">
        <v>11</v>
      </c>
      <c r="D3217" s="14">
        <f t="shared" si="50"/>
        <v>275</v>
      </c>
      <c r="E3217" s="1"/>
    </row>
    <row r="3218" s="66" customFormat="1" customHeight="1" spans="1:5">
      <c r="A3218" s="35" t="s">
        <v>3969</v>
      </c>
      <c r="B3218" s="31" t="s">
        <v>2679</v>
      </c>
      <c r="C3218" s="78">
        <v>3.2</v>
      </c>
      <c r="D3218" s="14">
        <f t="shared" si="50"/>
        <v>80</v>
      </c>
      <c r="E3218" s="1"/>
    </row>
    <row r="3219" s="66" customFormat="1" customHeight="1" spans="1:5">
      <c r="A3219" s="35" t="s">
        <v>3970</v>
      </c>
      <c r="B3219" s="31" t="s">
        <v>2679</v>
      </c>
      <c r="C3219" s="78">
        <v>4.896</v>
      </c>
      <c r="D3219" s="14">
        <f t="shared" si="50"/>
        <v>122.4</v>
      </c>
      <c r="E3219" s="1"/>
    </row>
    <row r="3220" s="66" customFormat="1" customHeight="1" spans="1:5">
      <c r="A3220" s="35" t="s">
        <v>3971</v>
      </c>
      <c r="B3220" s="31" t="s">
        <v>2679</v>
      </c>
      <c r="C3220" s="78">
        <v>7.68</v>
      </c>
      <c r="D3220" s="14">
        <f t="shared" si="50"/>
        <v>192</v>
      </c>
      <c r="E3220" s="1"/>
    </row>
    <row r="3221" s="66" customFormat="1" customHeight="1" spans="1:5">
      <c r="A3221" s="35" t="s">
        <v>3972</v>
      </c>
      <c r="B3221" s="31" t="s">
        <v>2679</v>
      </c>
      <c r="C3221" s="78">
        <v>9.6</v>
      </c>
      <c r="D3221" s="14">
        <f t="shared" si="50"/>
        <v>240</v>
      </c>
      <c r="E3221" s="1"/>
    </row>
    <row r="3222" s="66" customFormat="1" customHeight="1" spans="1:5">
      <c r="A3222" s="35" t="s">
        <v>3973</v>
      </c>
      <c r="B3222" s="31" t="s">
        <v>2679</v>
      </c>
      <c r="C3222" s="78">
        <v>5.78</v>
      </c>
      <c r="D3222" s="14">
        <f t="shared" si="50"/>
        <v>144.5</v>
      </c>
      <c r="E3222" s="1"/>
    </row>
    <row r="3223" s="66" customFormat="1" customHeight="1" spans="1:5">
      <c r="A3223" s="35" t="s">
        <v>2916</v>
      </c>
      <c r="B3223" s="31" t="s">
        <v>2679</v>
      </c>
      <c r="C3223" s="78">
        <v>52</v>
      </c>
      <c r="D3223" s="14">
        <f t="shared" si="50"/>
        <v>1300</v>
      </c>
      <c r="E3223" s="1"/>
    </row>
    <row r="3224" s="66" customFormat="1" customHeight="1" spans="1:5">
      <c r="A3224" s="35" t="s">
        <v>3974</v>
      </c>
      <c r="B3224" s="31" t="s">
        <v>2703</v>
      </c>
      <c r="C3224" s="78">
        <v>6</v>
      </c>
      <c r="D3224" s="14">
        <f t="shared" si="50"/>
        <v>150</v>
      </c>
      <c r="E3224" s="1"/>
    </row>
    <row r="3225" s="66" customFormat="1" customHeight="1" spans="1:5">
      <c r="A3225" s="35" t="s">
        <v>3975</v>
      </c>
      <c r="B3225" s="31" t="s">
        <v>2703</v>
      </c>
      <c r="C3225" s="78">
        <v>1</v>
      </c>
      <c r="D3225" s="14">
        <f t="shared" si="50"/>
        <v>25</v>
      </c>
      <c r="E3225" s="1"/>
    </row>
    <row r="3226" s="66" customFormat="1" customHeight="1" spans="1:5">
      <c r="A3226" s="35" t="s">
        <v>3976</v>
      </c>
      <c r="B3226" s="31" t="s">
        <v>2703</v>
      </c>
      <c r="C3226" s="78">
        <v>1</v>
      </c>
      <c r="D3226" s="14">
        <f t="shared" si="50"/>
        <v>25</v>
      </c>
      <c r="E3226" s="1"/>
    </row>
    <row r="3227" s="66" customFormat="1" customHeight="1" spans="1:5">
      <c r="A3227" s="35" t="s">
        <v>3339</v>
      </c>
      <c r="B3227" s="31" t="s">
        <v>2703</v>
      </c>
      <c r="C3227" s="78">
        <v>1</v>
      </c>
      <c r="D3227" s="14">
        <f t="shared" si="50"/>
        <v>25</v>
      </c>
      <c r="E3227" s="1"/>
    </row>
    <row r="3228" s="66" customFormat="1" customHeight="1" spans="1:5">
      <c r="A3228" s="35" t="s">
        <v>3977</v>
      </c>
      <c r="B3228" s="31" t="s">
        <v>2703</v>
      </c>
      <c r="C3228" s="78">
        <v>1</v>
      </c>
      <c r="D3228" s="14">
        <f t="shared" si="50"/>
        <v>25</v>
      </c>
      <c r="E3228" s="1"/>
    </row>
    <row r="3229" s="66" customFormat="1" customHeight="1" spans="1:5">
      <c r="A3229" s="35" t="s">
        <v>3978</v>
      </c>
      <c r="B3229" s="31" t="s">
        <v>2703</v>
      </c>
      <c r="C3229" s="78">
        <v>0.5</v>
      </c>
      <c r="D3229" s="14">
        <f t="shared" si="50"/>
        <v>12.5</v>
      </c>
      <c r="E3229" s="1"/>
    </row>
    <row r="3230" s="66" customFormat="1" customHeight="1" spans="1:5">
      <c r="A3230" s="35" t="s">
        <v>3979</v>
      </c>
      <c r="B3230" s="35" t="s">
        <v>2703</v>
      </c>
      <c r="C3230" s="78">
        <v>5</v>
      </c>
      <c r="D3230" s="14">
        <f t="shared" si="50"/>
        <v>125</v>
      </c>
      <c r="E3230" s="1"/>
    </row>
    <row r="3231" s="66" customFormat="1" customHeight="1" spans="1:5">
      <c r="A3231" s="35" t="s">
        <v>3980</v>
      </c>
      <c r="B3231" s="35" t="s">
        <v>2703</v>
      </c>
      <c r="C3231" s="78">
        <v>3</v>
      </c>
      <c r="D3231" s="14">
        <f t="shared" si="50"/>
        <v>75</v>
      </c>
      <c r="E3231" s="1"/>
    </row>
    <row r="3232" s="66" customFormat="1" customHeight="1" spans="1:5">
      <c r="A3232" s="35" t="s">
        <v>3981</v>
      </c>
      <c r="B3232" s="35" t="s">
        <v>2703</v>
      </c>
      <c r="C3232" s="78">
        <v>1</v>
      </c>
      <c r="D3232" s="14">
        <f t="shared" si="50"/>
        <v>25</v>
      </c>
      <c r="E3232" s="1"/>
    </row>
    <row r="3233" s="66" customFormat="1" customHeight="1" spans="1:5">
      <c r="A3233" s="35" t="s">
        <v>3982</v>
      </c>
      <c r="B3233" s="31" t="s">
        <v>2703</v>
      </c>
      <c r="C3233" s="78">
        <v>1</v>
      </c>
      <c r="D3233" s="14">
        <f t="shared" si="50"/>
        <v>25</v>
      </c>
      <c r="E3233" s="1"/>
    </row>
    <row r="3234" s="66" customFormat="1" customHeight="1" spans="1:5">
      <c r="A3234" s="35" t="s">
        <v>3983</v>
      </c>
      <c r="B3234" s="35" t="s">
        <v>2703</v>
      </c>
      <c r="C3234" s="78">
        <v>14</v>
      </c>
      <c r="D3234" s="14">
        <f t="shared" si="50"/>
        <v>350</v>
      </c>
      <c r="E3234" s="1"/>
    </row>
    <row r="3235" s="66" customFormat="1" customHeight="1" spans="1:5">
      <c r="A3235" s="35" t="s">
        <v>3984</v>
      </c>
      <c r="B3235" s="31" t="s">
        <v>2703</v>
      </c>
      <c r="C3235" s="78">
        <v>62</v>
      </c>
      <c r="D3235" s="14">
        <f t="shared" si="50"/>
        <v>1550</v>
      </c>
      <c r="E3235" s="1"/>
    </row>
    <row r="3236" s="66" customFormat="1" customHeight="1" spans="1:5">
      <c r="A3236" s="35" t="s">
        <v>133</v>
      </c>
      <c r="B3236" s="31" t="s">
        <v>2703</v>
      </c>
      <c r="C3236" s="78">
        <v>6</v>
      </c>
      <c r="D3236" s="14">
        <f t="shared" si="50"/>
        <v>150</v>
      </c>
      <c r="E3236" s="1"/>
    </row>
    <row r="3237" s="66" customFormat="1" customHeight="1" spans="1:5">
      <c r="A3237" s="35" t="s">
        <v>3985</v>
      </c>
      <c r="B3237" s="35" t="s">
        <v>2703</v>
      </c>
      <c r="C3237" s="78">
        <v>4</v>
      </c>
      <c r="D3237" s="14">
        <f t="shared" si="50"/>
        <v>100</v>
      </c>
      <c r="E3237" s="1"/>
    </row>
    <row r="3238" s="66" customFormat="1" customHeight="1" spans="1:5">
      <c r="A3238" s="35" t="s">
        <v>3363</v>
      </c>
      <c r="B3238" s="35" t="s">
        <v>2703</v>
      </c>
      <c r="C3238" s="78">
        <v>1</v>
      </c>
      <c r="D3238" s="14">
        <f t="shared" si="50"/>
        <v>25</v>
      </c>
      <c r="E3238" s="1"/>
    </row>
    <row r="3239" s="66" customFormat="1" customHeight="1" spans="1:5">
      <c r="A3239" s="35" t="s">
        <v>3986</v>
      </c>
      <c r="B3239" s="35" t="s">
        <v>2703</v>
      </c>
      <c r="C3239" s="78">
        <v>4</v>
      </c>
      <c r="D3239" s="14">
        <f t="shared" si="50"/>
        <v>100</v>
      </c>
      <c r="E3239" s="1"/>
    </row>
    <row r="3240" s="66" customFormat="1" customHeight="1" spans="1:5">
      <c r="A3240" s="35" t="s">
        <v>3987</v>
      </c>
      <c r="B3240" s="31" t="s">
        <v>2703</v>
      </c>
      <c r="C3240" s="78">
        <v>8</v>
      </c>
      <c r="D3240" s="14">
        <f t="shared" si="50"/>
        <v>200</v>
      </c>
      <c r="E3240" s="1"/>
    </row>
    <row r="3241" s="66" customFormat="1" customHeight="1" spans="1:5">
      <c r="A3241" s="35" t="s">
        <v>3988</v>
      </c>
      <c r="B3241" s="35" t="s">
        <v>2703</v>
      </c>
      <c r="C3241" s="78">
        <v>5</v>
      </c>
      <c r="D3241" s="14">
        <f t="shared" si="50"/>
        <v>125</v>
      </c>
      <c r="E3241" s="1"/>
    </row>
    <row r="3242" s="66" customFormat="1" customHeight="1" spans="1:5">
      <c r="A3242" s="35" t="s">
        <v>2917</v>
      </c>
      <c r="B3242" s="35" t="s">
        <v>2703</v>
      </c>
      <c r="C3242" s="78">
        <v>20</v>
      </c>
      <c r="D3242" s="14">
        <f t="shared" si="50"/>
        <v>500</v>
      </c>
      <c r="E3242" s="1"/>
    </row>
    <row r="3243" s="66" customFormat="1" customHeight="1" spans="1:5">
      <c r="A3243" s="35" t="s">
        <v>3989</v>
      </c>
      <c r="B3243" s="35" t="s">
        <v>2693</v>
      </c>
      <c r="C3243" s="78">
        <v>0.5</v>
      </c>
      <c r="D3243" s="14">
        <f t="shared" si="50"/>
        <v>12.5</v>
      </c>
      <c r="E3243" s="1"/>
    </row>
    <row r="3244" s="66" customFormat="1" customHeight="1" spans="1:5">
      <c r="A3244" s="35" t="s">
        <v>3990</v>
      </c>
      <c r="B3244" s="35" t="s">
        <v>2693</v>
      </c>
      <c r="C3244" s="78">
        <v>2.24</v>
      </c>
      <c r="D3244" s="14">
        <f t="shared" si="50"/>
        <v>56</v>
      </c>
      <c r="E3244" s="1"/>
    </row>
    <row r="3245" s="66" customFormat="1" customHeight="1" spans="1:5">
      <c r="A3245" s="35" t="s">
        <v>3991</v>
      </c>
      <c r="B3245" s="31" t="s">
        <v>2693</v>
      </c>
      <c r="C3245" s="78">
        <v>1</v>
      </c>
      <c r="D3245" s="14">
        <f t="shared" si="50"/>
        <v>25</v>
      </c>
      <c r="E3245" s="1"/>
    </row>
    <row r="3246" s="66" customFormat="1" customHeight="1" spans="1:5">
      <c r="A3246" s="35" t="s">
        <v>3992</v>
      </c>
      <c r="B3246" s="31" t="s">
        <v>2693</v>
      </c>
      <c r="C3246" s="78">
        <v>0.5</v>
      </c>
      <c r="D3246" s="14">
        <f t="shared" si="50"/>
        <v>12.5</v>
      </c>
      <c r="E3246" s="1"/>
    </row>
    <row r="3247" s="66" customFormat="1" customHeight="1" spans="1:5">
      <c r="A3247" s="35" t="s">
        <v>3993</v>
      </c>
      <c r="B3247" s="31" t="s">
        <v>2693</v>
      </c>
      <c r="C3247" s="78">
        <v>24.48</v>
      </c>
      <c r="D3247" s="14">
        <f t="shared" si="50"/>
        <v>612</v>
      </c>
      <c r="E3247" s="1"/>
    </row>
    <row r="3248" s="66" customFormat="1" customHeight="1" spans="1:5">
      <c r="A3248" s="35" t="s">
        <v>3994</v>
      </c>
      <c r="B3248" s="35" t="s">
        <v>2693</v>
      </c>
      <c r="C3248" s="78">
        <v>6.5</v>
      </c>
      <c r="D3248" s="14">
        <f t="shared" si="50"/>
        <v>162.5</v>
      </c>
      <c r="E3248" s="1"/>
    </row>
    <row r="3249" s="66" customFormat="1" customHeight="1" spans="1:5">
      <c r="A3249" s="35" t="s">
        <v>3995</v>
      </c>
      <c r="B3249" s="35" t="s">
        <v>2693</v>
      </c>
      <c r="C3249" s="78">
        <v>140</v>
      </c>
      <c r="D3249" s="14">
        <f t="shared" si="50"/>
        <v>3500</v>
      </c>
      <c r="E3249" s="1"/>
    </row>
    <row r="3250" s="66" customFormat="1" customHeight="1" spans="1:5">
      <c r="A3250" s="35" t="s">
        <v>3996</v>
      </c>
      <c r="B3250" s="35" t="s">
        <v>2693</v>
      </c>
      <c r="C3250" s="78">
        <v>55</v>
      </c>
      <c r="D3250" s="14">
        <f t="shared" si="50"/>
        <v>1375</v>
      </c>
      <c r="E3250" s="1"/>
    </row>
    <row r="3251" s="66" customFormat="1" customHeight="1" spans="1:5">
      <c r="A3251" s="35" t="s">
        <v>3997</v>
      </c>
      <c r="B3251" s="35" t="s">
        <v>2693</v>
      </c>
      <c r="C3251" s="78">
        <v>0.32</v>
      </c>
      <c r="D3251" s="14">
        <f t="shared" si="50"/>
        <v>8</v>
      </c>
      <c r="E3251" s="1"/>
    </row>
    <row r="3252" s="66" customFormat="1" customHeight="1" spans="1:5">
      <c r="A3252" s="35" t="s">
        <v>3998</v>
      </c>
      <c r="B3252" s="35" t="s">
        <v>2693</v>
      </c>
      <c r="C3252" s="78">
        <v>1</v>
      </c>
      <c r="D3252" s="14">
        <f t="shared" si="50"/>
        <v>25</v>
      </c>
      <c r="E3252" s="1"/>
    </row>
    <row r="3253" s="66" customFormat="1" customHeight="1" spans="1:5">
      <c r="A3253" s="35" t="s">
        <v>3999</v>
      </c>
      <c r="B3253" s="35" t="s">
        <v>2693</v>
      </c>
      <c r="C3253" s="78">
        <v>7.72</v>
      </c>
      <c r="D3253" s="14">
        <f t="shared" si="50"/>
        <v>193</v>
      </c>
      <c r="E3253" s="1"/>
    </row>
    <row r="3254" s="66" customFormat="1" customHeight="1" spans="1:5">
      <c r="A3254" s="35" t="s">
        <v>4000</v>
      </c>
      <c r="B3254" s="31" t="s">
        <v>2693</v>
      </c>
      <c r="C3254" s="78">
        <v>7</v>
      </c>
      <c r="D3254" s="14">
        <f t="shared" si="50"/>
        <v>175</v>
      </c>
      <c r="E3254" s="1"/>
    </row>
    <row r="3255" s="66" customFormat="1" customHeight="1" spans="1:5">
      <c r="A3255" s="35" t="s">
        <v>4001</v>
      </c>
      <c r="B3255" s="31" t="s">
        <v>2693</v>
      </c>
      <c r="C3255" s="78">
        <v>2</v>
      </c>
      <c r="D3255" s="14">
        <f t="shared" si="50"/>
        <v>50</v>
      </c>
      <c r="E3255" s="1"/>
    </row>
    <row r="3256" s="66" customFormat="1" customHeight="1" spans="1:5">
      <c r="A3256" s="35" t="s">
        <v>4002</v>
      </c>
      <c r="B3256" s="35" t="s">
        <v>2693</v>
      </c>
      <c r="C3256" s="78">
        <v>0.92</v>
      </c>
      <c r="D3256" s="14">
        <f t="shared" si="50"/>
        <v>23</v>
      </c>
      <c r="E3256" s="1"/>
    </row>
    <row r="3257" s="66" customFormat="1" customHeight="1" spans="1:5">
      <c r="A3257" s="35" t="s">
        <v>4003</v>
      </c>
      <c r="B3257" s="35" t="s">
        <v>2693</v>
      </c>
      <c r="C3257" s="78">
        <v>5</v>
      </c>
      <c r="D3257" s="14">
        <f t="shared" si="50"/>
        <v>125</v>
      </c>
      <c r="E3257" s="1"/>
    </row>
    <row r="3258" s="66" customFormat="1" customHeight="1" spans="1:5">
      <c r="A3258" s="35" t="s">
        <v>4004</v>
      </c>
      <c r="B3258" s="35" t="s">
        <v>2693</v>
      </c>
      <c r="C3258" s="78">
        <v>54.606</v>
      </c>
      <c r="D3258" s="14">
        <f t="shared" si="50"/>
        <v>1365.15</v>
      </c>
      <c r="E3258" s="1"/>
    </row>
    <row r="3259" s="66" customFormat="1" customHeight="1" spans="1:5">
      <c r="A3259" s="35" t="s">
        <v>4005</v>
      </c>
      <c r="B3259" s="35" t="s">
        <v>2693</v>
      </c>
      <c r="C3259" s="78">
        <v>3.2</v>
      </c>
      <c r="D3259" s="14">
        <f t="shared" si="50"/>
        <v>80</v>
      </c>
      <c r="E3259" s="1"/>
    </row>
    <row r="3260" s="66" customFormat="1" customHeight="1" spans="1:5">
      <c r="A3260" s="35" t="s">
        <v>4006</v>
      </c>
      <c r="B3260" s="35" t="s">
        <v>2693</v>
      </c>
      <c r="C3260" s="78">
        <v>3.89</v>
      </c>
      <c r="D3260" s="14">
        <f t="shared" si="50"/>
        <v>97.25</v>
      </c>
      <c r="E3260" s="1"/>
    </row>
    <row r="3261" s="66" customFormat="1" customHeight="1" spans="1:5">
      <c r="A3261" s="35" t="s">
        <v>4007</v>
      </c>
      <c r="B3261" s="35" t="s">
        <v>2693</v>
      </c>
      <c r="C3261" s="78">
        <v>2.72</v>
      </c>
      <c r="D3261" s="14">
        <f t="shared" si="50"/>
        <v>68</v>
      </c>
      <c r="E3261" s="1"/>
    </row>
    <row r="3262" s="66" customFormat="1" customHeight="1" spans="1:5">
      <c r="A3262" s="35" t="s">
        <v>4008</v>
      </c>
      <c r="B3262" s="35" t="s">
        <v>2693</v>
      </c>
      <c r="C3262" s="78">
        <v>4.35</v>
      </c>
      <c r="D3262" s="14">
        <f t="shared" si="50"/>
        <v>108.75</v>
      </c>
      <c r="E3262" s="1"/>
    </row>
    <row r="3263" s="66" customFormat="1" customHeight="1" spans="1:5">
      <c r="A3263" s="35" t="s">
        <v>4009</v>
      </c>
      <c r="B3263" s="35" t="s">
        <v>2693</v>
      </c>
      <c r="C3263" s="78">
        <v>1.088</v>
      </c>
      <c r="D3263" s="14">
        <f t="shared" si="50"/>
        <v>27.2</v>
      </c>
      <c r="E3263" s="1"/>
    </row>
    <row r="3264" s="66" customFormat="1" customHeight="1" spans="1:5">
      <c r="A3264" s="35" t="s">
        <v>4010</v>
      </c>
      <c r="B3264" s="35" t="s">
        <v>2693</v>
      </c>
      <c r="C3264" s="78">
        <v>1.088</v>
      </c>
      <c r="D3264" s="14">
        <f t="shared" si="50"/>
        <v>27.2</v>
      </c>
      <c r="E3264" s="1"/>
    </row>
    <row r="3265" s="66" customFormat="1" customHeight="1" spans="1:5">
      <c r="A3265" s="35" t="s">
        <v>4011</v>
      </c>
      <c r="B3265" s="31" t="s">
        <v>2693</v>
      </c>
      <c r="C3265" s="78">
        <v>0.54</v>
      </c>
      <c r="D3265" s="14">
        <f t="shared" si="50"/>
        <v>13.5</v>
      </c>
      <c r="E3265" s="1"/>
    </row>
    <row r="3266" s="66" customFormat="1" customHeight="1" spans="1:5">
      <c r="A3266" s="35" t="s">
        <v>4012</v>
      </c>
      <c r="B3266" s="31" t="s">
        <v>2693</v>
      </c>
      <c r="C3266" s="78">
        <v>0.54</v>
      </c>
      <c r="D3266" s="14">
        <f t="shared" si="50"/>
        <v>13.5</v>
      </c>
      <c r="E3266" s="1"/>
    </row>
    <row r="3267" s="66" customFormat="1" customHeight="1" spans="1:5">
      <c r="A3267" s="35" t="s">
        <v>4013</v>
      </c>
      <c r="B3267" s="31" t="s">
        <v>2693</v>
      </c>
      <c r="C3267" s="78">
        <v>0.54</v>
      </c>
      <c r="D3267" s="14">
        <f t="shared" si="50"/>
        <v>13.5</v>
      </c>
      <c r="E3267" s="1"/>
    </row>
    <row r="3268" s="66" customFormat="1" customHeight="1" spans="1:5">
      <c r="A3268" s="35" t="s">
        <v>4014</v>
      </c>
      <c r="B3268" s="31" t="s">
        <v>2693</v>
      </c>
      <c r="C3268" s="78">
        <v>0.95</v>
      </c>
      <c r="D3268" s="14">
        <f t="shared" si="50"/>
        <v>23.75</v>
      </c>
      <c r="E3268" s="1"/>
    </row>
    <row r="3269" s="66" customFormat="1" customHeight="1" spans="1:5">
      <c r="A3269" s="35" t="s">
        <v>4015</v>
      </c>
      <c r="B3269" s="35" t="s">
        <v>2693</v>
      </c>
      <c r="C3269" s="78">
        <v>0.22</v>
      </c>
      <c r="D3269" s="14">
        <f t="shared" si="50"/>
        <v>5.5</v>
      </c>
      <c r="E3269" s="1"/>
    </row>
    <row r="3270" s="66" customFormat="1" customHeight="1" spans="1:5">
      <c r="A3270" s="35" t="s">
        <v>1870</v>
      </c>
      <c r="B3270" s="35" t="s">
        <v>2693</v>
      </c>
      <c r="C3270" s="78">
        <v>0.3</v>
      </c>
      <c r="D3270" s="14">
        <f t="shared" ref="D3270:D3333" si="51">25*C3270</f>
        <v>7.5</v>
      </c>
      <c r="E3270" s="1"/>
    </row>
    <row r="3271" s="66" customFormat="1" customHeight="1" spans="1:5">
      <c r="A3271" s="35" t="s">
        <v>4016</v>
      </c>
      <c r="B3271" s="31" t="s">
        <v>4017</v>
      </c>
      <c r="C3271" s="78">
        <v>1.632</v>
      </c>
      <c r="D3271" s="14">
        <f t="shared" si="51"/>
        <v>40.8</v>
      </c>
      <c r="E3271" s="1"/>
    </row>
    <row r="3272" s="66" customFormat="1" customHeight="1" spans="1:5">
      <c r="A3272" s="35" t="s">
        <v>4018</v>
      </c>
      <c r="B3272" s="35" t="s">
        <v>4017</v>
      </c>
      <c r="C3272" s="78">
        <v>1.1</v>
      </c>
      <c r="D3272" s="14">
        <f t="shared" si="51"/>
        <v>27.5</v>
      </c>
      <c r="E3272" s="1"/>
    </row>
    <row r="3273" s="66" customFormat="1" customHeight="1" spans="1:5">
      <c r="A3273" s="35" t="s">
        <v>4019</v>
      </c>
      <c r="B3273" s="35" t="s">
        <v>4017</v>
      </c>
      <c r="C3273" s="78">
        <v>5.76</v>
      </c>
      <c r="D3273" s="14">
        <f t="shared" si="51"/>
        <v>144</v>
      </c>
      <c r="E3273" s="1"/>
    </row>
    <row r="3274" s="66" customFormat="1" customHeight="1" spans="1:5">
      <c r="A3274" s="35" t="s">
        <v>4020</v>
      </c>
      <c r="B3274" s="35" t="s">
        <v>4017</v>
      </c>
      <c r="C3274" s="78">
        <v>3.2</v>
      </c>
      <c r="D3274" s="14">
        <f t="shared" si="51"/>
        <v>80</v>
      </c>
      <c r="E3274" s="1"/>
    </row>
    <row r="3275" s="66" customFormat="1" customHeight="1" spans="1:5">
      <c r="A3275" s="35" t="s">
        <v>3621</v>
      </c>
      <c r="B3275" s="35" t="s">
        <v>4017</v>
      </c>
      <c r="C3275" s="78">
        <v>4</v>
      </c>
      <c r="D3275" s="14">
        <f t="shared" si="51"/>
        <v>100</v>
      </c>
      <c r="E3275" s="1"/>
    </row>
    <row r="3276" s="66" customFormat="1" customHeight="1" spans="1:5">
      <c r="A3276" s="35" t="s">
        <v>4021</v>
      </c>
      <c r="B3276" s="35" t="s">
        <v>4017</v>
      </c>
      <c r="C3276" s="78">
        <v>4</v>
      </c>
      <c r="D3276" s="14">
        <f t="shared" si="51"/>
        <v>100</v>
      </c>
      <c r="E3276" s="1"/>
    </row>
    <row r="3277" s="66" customFormat="1" customHeight="1" spans="1:5">
      <c r="A3277" s="35" t="s">
        <v>4022</v>
      </c>
      <c r="B3277" s="35" t="s">
        <v>4017</v>
      </c>
      <c r="C3277" s="78">
        <v>3.2</v>
      </c>
      <c r="D3277" s="14">
        <f t="shared" si="51"/>
        <v>80</v>
      </c>
      <c r="E3277" s="1"/>
    </row>
    <row r="3278" s="66" customFormat="1" customHeight="1" spans="1:5">
      <c r="A3278" s="35" t="s">
        <v>4023</v>
      </c>
      <c r="B3278" s="35" t="s">
        <v>4017</v>
      </c>
      <c r="C3278" s="78">
        <v>4</v>
      </c>
      <c r="D3278" s="14">
        <f t="shared" si="51"/>
        <v>100</v>
      </c>
      <c r="E3278" s="1"/>
    </row>
    <row r="3279" s="66" customFormat="1" customHeight="1" spans="1:5">
      <c r="A3279" s="35" t="s">
        <v>4024</v>
      </c>
      <c r="B3279" s="35" t="s">
        <v>4017</v>
      </c>
      <c r="C3279" s="78">
        <v>2</v>
      </c>
      <c r="D3279" s="14">
        <f t="shared" si="51"/>
        <v>50</v>
      </c>
      <c r="E3279" s="1"/>
    </row>
    <row r="3280" s="66" customFormat="1" customHeight="1" spans="1:5">
      <c r="A3280" s="35" t="s">
        <v>4025</v>
      </c>
      <c r="B3280" s="35" t="s">
        <v>4017</v>
      </c>
      <c r="C3280" s="78">
        <v>1.42</v>
      </c>
      <c r="D3280" s="14">
        <f t="shared" si="51"/>
        <v>35.5</v>
      </c>
      <c r="E3280" s="1"/>
    </row>
    <row r="3281" s="66" customFormat="1" customHeight="1" spans="1:5">
      <c r="A3281" s="35" t="s">
        <v>4026</v>
      </c>
      <c r="B3281" s="35" t="s">
        <v>4017</v>
      </c>
      <c r="C3281" s="78">
        <v>5.72</v>
      </c>
      <c r="D3281" s="14">
        <f t="shared" si="51"/>
        <v>143</v>
      </c>
      <c r="E3281" s="1"/>
    </row>
    <row r="3282" s="66" customFormat="1" customHeight="1" spans="1:5">
      <c r="A3282" s="35" t="s">
        <v>3951</v>
      </c>
      <c r="B3282" s="31" t="s">
        <v>4017</v>
      </c>
      <c r="C3282" s="78">
        <v>1</v>
      </c>
      <c r="D3282" s="14">
        <f t="shared" si="51"/>
        <v>25</v>
      </c>
      <c r="E3282" s="1"/>
    </row>
    <row r="3283" s="66" customFormat="1" customHeight="1" spans="1:5">
      <c r="A3283" s="35" t="s">
        <v>4027</v>
      </c>
      <c r="B3283" s="31" t="s">
        <v>4017</v>
      </c>
      <c r="C3283" s="78">
        <v>1.66</v>
      </c>
      <c r="D3283" s="14">
        <f t="shared" si="51"/>
        <v>41.5</v>
      </c>
      <c r="E3283" s="1"/>
    </row>
    <row r="3284" s="66" customFormat="1" customHeight="1" spans="1:5">
      <c r="A3284" s="35" t="s">
        <v>4028</v>
      </c>
      <c r="B3284" s="35" t="s">
        <v>4017</v>
      </c>
      <c r="C3284" s="78">
        <v>1</v>
      </c>
      <c r="D3284" s="14">
        <f t="shared" si="51"/>
        <v>25</v>
      </c>
      <c r="E3284" s="1"/>
    </row>
    <row r="3285" s="66" customFormat="1" customHeight="1" spans="1:5">
      <c r="A3285" s="35" t="s">
        <v>4029</v>
      </c>
      <c r="B3285" s="35" t="s">
        <v>4017</v>
      </c>
      <c r="C3285" s="78">
        <v>5.78</v>
      </c>
      <c r="D3285" s="14">
        <f t="shared" si="51"/>
        <v>144.5</v>
      </c>
      <c r="E3285" s="1"/>
    </row>
    <row r="3286" s="66" customFormat="1" customHeight="1" spans="1:5">
      <c r="A3286" s="35" t="s">
        <v>3586</v>
      </c>
      <c r="B3286" s="31" t="s">
        <v>4017</v>
      </c>
      <c r="C3286" s="78">
        <v>3</v>
      </c>
      <c r="D3286" s="14">
        <f t="shared" si="51"/>
        <v>75</v>
      </c>
      <c r="E3286" s="1"/>
    </row>
    <row r="3287" s="66" customFormat="1" customHeight="1" spans="1:5">
      <c r="A3287" s="35" t="s">
        <v>3651</v>
      </c>
      <c r="B3287" s="35" t="s">
        <v>4017</v>
      </c>
      <c r="C3287" s="78">
        <v>1.5</v>
      </c>
      <c r="D3287" s="14">
        <f t="shared" si="51"/>
        <v>37.5</v>
      </c>
      <c r="E3287" s="1"/>
    </row>
    <row r="3288" s="66" customFormat="1" customHeight="1" spans="1:5">
      <c r="A3288" s="35" t="s">
        <v>4030</v>
      </c>
      <c r="B3288" s="35" t="s">
        <v>4017</v>
      </c>
      <c r="C3288" s="78">
        <v>1.5</v>
      </c>
      <c r="D3288" s="14">
        <f t="shared" si="51"/>
        <v>37.5</v>
      </c>
      <c r="E3288" s="1"/>
    </row>
    <row r="3289" s="66" customFormat="1" customHeight="1" spans="1:5">
      <c r="A3289" s="35" t="s">
        <v>4031</v>
      </c>
      <c r="B3289" s="35" t="s">
        <v>4017</v>
      </c>
      <c r="C3289" s="78">
        <v>2</v>
      </c>
      <c r="D3289" s="14">
        <f t="shared" si="51"/>
        <v>50</v>
      </c>
      <c r="E3289" s="1"/>
    </row>
    <row r="3290" s="66" customFormat="1" customHeight="1" spans="1:5">
      <c r="A3290" s="35" t="s">
        <v>1877</v>
      </c>
      <c r="B3290" s="35" t="s">
        <v>4017</v>
      </c>
      <c r="C3290" s="78">
        <v>7</v>
      </c>
      <c r="D3290" s="14">
        <f t="shared" si="51"/>
        <v>175</v>
      </c>
      <c r="E3290" s="1"/>
    </row>
    <row r="3291" s="66" customFormat="1" customHeight="1" spans="1:5">
      <c r="A3291" s="35" t="s">
        <v>4032</v>
      </c>
      <c r="B3291" s="35" t="s">
        <v>4017</v>
      </c>
      <c r="C3291" s="78">
        <v>1.28</v>
      </c>
      <c r="D3291" s="14">
        <f t="shared" si="51"/>
        <v>32</v>
      </c>
      <c r="E3291" s="1"/>
    </row>
    <row r="3292" s="66" customFormat="1" customHeight="1" spans="1:5">
      <c r="A3292" s="35" t="s">
        <v>4033</v>
      </c>
      <c r="B3292" s="35" t="s">
        <v>4017</v>
      </c>
      <c r="C3292" s="78">
        <v>2.17</v>
      </c>
      <c r="D3292" s="14">
        <f t="shared" si="51"/>
        <v>54.25</v>
      </c>
      <c r="E3292" s="1"/>
    </row>
    <row r="3293" s="66" customFormat="1" customHeight="1" spans="1:5">
      <c r="A3293" s="35" t="s">
        <v>4034</v>
      </c>
      <c r="B3293" s="35" t="s">
        <v>4017</v>
      </c>
      <c r="C3293" s="78">
        <v>4</v>
      </c>
      <c r="D3293" s="14">
        <f t="shared" si="51"/>
        <v>100</v>
      </c>
      <c r="E3293" s="1"/>
    </row>
    <row r="3294" s="66" customFormat="1" customHeight="1" spans="1:5">
      <c r="A3294" s="35" t="s">
        <v>4035</v>
      </c>
      <c r="B3294" s="35" t="s">
        <v>4017</v>
      </c>
      <c r="C3294" s="78">
        <v>3</v>
      </c>
      <c r="D3294" s="14">
        <f t="shared" si="51"/>
        <v>75</v>
      </c>
      <c r="E3294" s="1"/>
    </row>
    <row r="3295" s="66" customFormat="1" customHeight="1" spans="1:5">
      <c r="A3295" s="35" t="s">
        <v>4036</v>
      </c>
      <c r="B3295" s="31" t="s">
        <v>4017</v>
      </c>
      <c r="C3295" s="78">
        <v>6.4</v>
      </c>
      <c r="D3295" s="14">
        <f t="shared" si="51"/>
        <v>160</v>
      </c>
      <c r="E3295" s="1"/>
    </row>
    <row r="3296" s="66" customFormat="1" customHeight="1" spans="1:5">
      <c r="A3296" s="35" t="s">
        <v>4037</v>
      </c>
      <c r="B3296" s="31" t="s">
        <v>4017</v>
      </c>
      <c r="C3296" s="78">
        <v>4</v>
      </c>
      <c r="D3296" s="14">
        <f t="shared" si="51"/>
        <v>100</v>
      </c>
      <c r="E3296" s="1"/>
    </row>
    <row r="3297" s="66" customFormat="1" customHeight="1" spans="1:5">
      <c r="A3297" s="35" t="s">
        <v>4038</v>
      </c>
      <c r="B3297" s="31" t="s">
        <v>4017</v>
      </c>
      <c r="C3297" s="78">
        <v>1.088</v>
      </c>
      <c r="D3297" s="14">
        <f t="shared" si="51"/>
        <v>27.2</v>
      </c>
      <c r="E3297" s="1"/>
    </row>
    <row r="3298" s="66" customFormat="1" customHeight="1" spans="1:5">
      <c r="A3298" s="35" t="s">
        <v>4039</v>
      </c>
      <c r="B3298" s="31" t="s">
        <v>4017</v>
      </c>
      <c r="C3298" s="78">
        <v>2.176</v>
      </c>
      <c r="D3298" s="14">
        <f t="shared" si="51"/>
        <v>54.4</v>
      </c>
      <c r="E3298" s="1"/>
    </row>
    <row r="3299" s="66" customFormat="1" customHeight="1" spans="1:5">
      <c r="A3299" s="35" t="s">
        <v>4040</v>
      </c>
      <c r="B3299" s="31" t="s">
        <v>4017</v>
      </c>
      <c r="C3299" s="78">
        <v>4.48</v>
      </c>
      <c r="D3299" s="14">
        <f t="shared" si="51"/>
        <v>112</v>
      </c>
      <c r="E3299" s="1"/>
    </row>
    <row r="3300" s="66" customFormat="1" customHeight="1" spans="1:5">
      <c r="A3300" s="35" t="s">
        <v>4041</v>
      </c>
      <c r="B3300" s="35" t="s">
        <v>4017</v>
      </c>
      <c r="C3300" s="78">
        <v>0.54</v>
      </c>
      <c r="D3300" s="14">
        <f t="shared" si="51"/>
        <v>13.5</v>
      </c>
      <c r="E3300" s="1"/>
    </row>
    <row r="3301" s="66" customFormat="1" customHeight="1" spans="1:5">
      <c r="A3301" s="35" t="s">
        <v>2527</v>
      </c>
      <c r="B3301" s="35" t="s">
        <v>4017</v>
      </c>
      <c r="C3301" s="78">
        <v>120</v>
      </c>
      <c r="D3301" s="14">
        <f t="shared" si="51"/>
        <v>3000</v>
      </c>
      <c r="E3301" s="1"/>
    </row>
    <row r="3302" s="66" customFormat="1" customHeight="1" spans="1:5">
      <c r="A3302" s="35" t="s">
        <v>3361</v>
      </c>
      <c r="B3302" s="35" t="s">
        <v>1849</v>
      </c>
      <c r="C3302" s="78">
        <v>2.24</v>
      </c>
      <c r="D3302" s="14">
        <f t="shared" si="51"/>
        <v>56</v>
      </c>
      <c r="E3302" s="1"/>
    </row>
    <row r="3303" s="66" customFormat="1" customHeight="1" spans="1:5">
      <c r="A3303" s="35" t="s">
        <v>1969</v>
      </c>
      <c r="B3303" s="35" t="s">
        <v>1849</v>
      </c>
      <c r="C3303" s="78">
        <v>1.28</v>
      </c>
      <c r="D3303" s="14">
        <f t="shared" si="51"/>
        <v>32</v>
      </c>
      <c r="E3303" s="1"/>
    </row>
    <row r="3304" s="66" customFormat="1" customHeight="1" spans="1:5">
      <c r="A3304" s="35" t="s">
        <v>4042</v>
      </c>
      <c r="B3304" s="35" t="s">
        <v>1849</v>
      </c>
      <c r="C3304" s="78">
        <v>1.36</v>
      </c>
      <c r="D3304" s="14">
        <f t="shared" si="51"/>
        <v>34</v>
      </c>
      <c r="E3304" s="1"/>
    </row>
    <row r="3305" s="66" customFormat="1" customHeight="1" spans="1:5">
      <c r="A3305" s="35" t="s">
        <v>4043</v>
      </c>
      <c r="B3305" s="35" t="s">
        <v>1849</v>
      </c>
      <c r="C3305" s="78">
        <v>1.2</v>
      </c>
      <c r="D3305" s="14">
        <f t="shared" si="51"/>
        <v>30</v>
      </c>
      <c r="E3305" s="1"/>
    </row>
    <row r="3306" s="66" customFormat="1" customHeight="1" spans="1:5">
      <c r="A3306" s="35" t="s">
        <v>2866</v>
      </c>
      <c r="B3306" s="35" t="s">
        <v>1849</v>
      </c>
      <c r="C3306" s="78">
        <v>0.5</v>
      </c>
      <c r="D3306" s="14">
        <f t="shared" si="51"/>
        <v>12.5</v>
      </c>
      <c r="E3306" s="1"/>
    </row>
    <row r="3307" s="66" customFormat="1" customHeight="1" spans="1:5">
      <c r="A3307" s="35" t="s">
        <v>4044</v>
      </c>
      <c r="B3307" s="35" t="s">
        <v>1849</v>
      </c>
      <c r="C3307" s="78">
        <v>2</v>
      </c>
      <c r="D3307" s="14">
        <f t="shared" si="51"/>
        <v>50</v>
      </c>
      <c r="E3307" s="1"/>
    </row>
    <row r="3308" s="66" customFormat="1" customHeight="1" spans="1:5">
      <c r="A3308" s="35" t="s">
        <v>4045</v>
      </c>
      <c r="B3308" s="35" t="s">
        <v>1849</v>
      </c>
      <c r="C3308" s="78">
        <v>3.2</v>
      </c>
      <c r="D3308" s="14">
        <f t="shared" si="51"/>
        <v>80</v>
      </c>
      <c r="E3308" s="1"/>
    </row>
    <row r="3309" s="66" customFormat="1" customHeight="1" spans="1:5">
      <c r="A3309" s="35" t="s">
        <v>4046</v>
      </c>
      <c r="B3309" s="35" t="s">
        <v>1849</v>
      </c>
      <c r="C3309" s="78">
        <v>2</v>
      </c>
      <c r="D3309" s="14">
        <f t="shared" si="51"/>
        <v>50</v>
      </c>
      <c r="E3309" s="1"/>
    </row>
    <row r="3310" s="66" customFormat="1" customHeight="1" spans="1:5">
      <c r="A3310" s="35" t="s">
        <v>4047</v>
      </c>
      <c r="B3310" s="35" t="s">
        <v>1849</v>
      </c>
      <c r="C3310" s="78">
        <v>0.5</v>
      </c>
      <c r="D3310" s="14">
        <f t="shared" si="51"/>
        <v>12.5</v>
      </c>
      <c r="E3310" s="1"/>
    </row>
    <row r="3311" s="66" customFormat="1" customHeight="1" spans="1:5">
      <c r="A3311" s="35" t="s">
        <v>4048</v>
      </c>
      <c r="B3311" s="35" t="s">
        <v>1849</v>
      </c>
      <c r="C3311" s="78">
        <v>1.28</v>
      </c>
      <c r="D3311" s="14">
        <f t="shared" si="51"/>
        <v>32</v>
      </c>
      <c r="E3311" s="1"/>
    </row>
    <row r="3312" s="66" customFormat="1" customHeight="1" spans="1:5">
      <c r="A3312" s="35" t="s">
        <v>4049</v>
      </c>
      <c r="B3312" s="35" t="s">
        <v>1849</v>
      </c>
      <c r="C3312" s="78">
        <v>1.08</v>
      </c>
      <c r="D3312" s="14">
        <f t="shared" si="51"/>
        <v>27</v>
      </c>
      <c r="E3312" s="1"/>
    </row>
    <row r="3313" s="66" customFormat="1" customHeight="1" spans="1:5">
      <c r="A3313" s="35" t="s">
        <v>3976</v>
      </c>
      <c r="B3313" s="31" t="s">
        <v>1849</v>
      </c>
      <c r="C3313" s="78">
        <v>0.64</v>
      </c>
      <c r="D3313" s="14">
        <f t="shared" si="51"/>
        <v>16</v>
      </c>
      <c r="E3313" s="1"/>
    </row>
    <row r="3314" s="66" customFormat="1" customHeight="1" spans="1:5">
      <c r="A3314" s="35" t="s">
        <v>4050</v>
      </c>
      <c r="B3314" s="35" t="s">
        <v>1849</v>
      </c>
      <c r="C3314" s="78">
        <v>3.52</v>
      </c>
      <c r="D3314" s="14">
        <f t="shared" si="51"/>
        <v>88</v>
      </c>
      <c r="E3314" s="1"/>
    </row>
    <row r="3315" s="66" customFormat="1" customHeight="1" spans="1:5">
      <c r="A3315" s="35" t="s">
        <v>4051</v>
      </c>
      <c r="B3315" s="35" t="s">
        <v>1849</v>
      </c>
      <c r="C3315" s="78">
        <v>1.4</v>
      </c>
      <c r="D3315" s="14">
        <f t="shared" si="51"/>
        <v>35</v>
      </c>
      <c r="E3315" s="1"/>
    </row>
    <row r="3316" s="66" customFormat="1" customHeight="1" spans="1:5">
      <c r="A3316" s="35" t="s">
        <v>4052</v>
      </c>
      <c r="B3316" s="35" t="s">
        <v>1849</v>
      </c>
      <c r="C3316" s="78">
        <v>1.6</v>
      </c>
      <c r="D3316" s="14">
        <f t="shared" si="51"/>
        <v>40</v>
      </c>
      <c r="E3316" s="1"/>
    </row>
    <row r="3317" s="66" customFormat="1" customHeight="1" spans="1:5">
      <c r="A3317" s="35" t="s">
        <v>3984</v>
      </c>
      <c r="B3317" s="35" t="s">
        <v>1849</v>
      </c>
      <c r="C3317" s="78">
        <v>1.2</v>
      </c>
      <c r="D3317" s="14">
        <f t="shared" si="51"/>
        <v>30</v>
      </c>
      <c r="E3317" s="1"/>
    </row>
    <row r="3318" s="66" customFormat="1" customHeight="1" spans="1:5">
      <c r="A3318" s="35" t="s">
        <v>4053</v>
      </c>
      <c r="B3318" s="35" t="s">
        <v>1849</v>
      </c>
      <c r="C3318" s="78">
        <v>0.83</v>
      </c>
      <c r="D3318" s="14">
        <f t="shared" si="51"/>
        <v>20.75</v>
      </c>
      <c r="E3318" s="1"/>
    </row>
    <row r="3319" s="66" customFormat="1" customHeight="1" spans="1:5">
      <c r="A3319" s="35" t="s">
        <v>2837</v>
      </c>
      <c r="B3319" s="35" t="s">
        <v>1849</v>
      </c>
      <c r="C3319" s="78">
        <v>2.5</v>
      </c>
      <c r="D3319" s="14">
        <f t="shared" si="51"/>
        <v>62.5</v>
      </c>
      <c r="E3319" s="1"/>
    </row>
    <row r="3320" s="66" customFormat="1" customHeight="1" spans="1:5">
      <c r="A3320" s="35" t="s">
        <v>133</v>
      </c>
      <c r="B3320" s="35" t="s">
        <v>1849</v>
      </c>
      <c r="C3320" s="78">
        <v>0.5</v>
      </c>
      <c r="D3320" s="14">
        <f t="shared" si="51"/>
        <v>12.5</v>
      </c>
      <c r="E3320" s="1"/>
    </row>
    <row r="3321" s="66" customFormat="1" customHeight="1" spans="1:5">
      <c r="A3321" s="35" t="s">
        <v>4054</v>
      </c>
      <c r="B3321" s="35" t="s">
        <v>1849</v>
      </c>
      <c r="C3321" s="78">
        <v>4.9</v>
      </c>
      <c r="D3321" s="14">
        <f t="shared" si="51"/>
        <v>122.5</v>
      </c>
      <c r="E3321" s="1"/>
    </row>
    <row r="3322" s="66" customFormat="1" customHeight="1" spans="1:5">
      <c r="A3322" s="35" t="s">
        <v>4055</v>
      </c>
      <c r="B3322" s="35" t="s">
        <v>1849</v>
      </c>
      <c r="C3322" s="78">
        <v>0.5</v>
      </c>
      <c r="D3322" s="14">
        <f t="shared" si="51"/>
        <v>12.5</v>
      </c>
      <c r="E3322" s="1"/>
    </row>
    <row r="3323" s="66" customFormat="1" customHeight="1" spans="1:5">
      <c r="A3323" s="35" t="s">
        <v>4056</v>
      </c>
      <c r="B3323" s="35" t="s">
        <v>1849</v>
      </c>
      <c r="C3323" s="78">
        <v>0.5</v>
      </c>
      <c r="D3323" s="14">
        <f t="shared" si="51"/>
        <v>12.5</v>
      </c>
      <c r="E3323" s="1"/>
    </row>
    <row r="3324" s="66" customFormat="1" customHeight="1" spans="1:5">
      <c r="A3324" s="35" t="s">
        <v>3502</v>
      </c>
      <c r="B3324" s="35" t="s">
        <v>1849</v>
      </c>
      <c r="C3324" s="78">
        <v>96</v>
      </c>
      <c r="D3324" s="14">
        <f t="shared" si="51"/>
        <v>2400</v>
      </c>
      <c r="E3324" s="1"/>
    </row>
    <row r="3325" s="66" customFormat="1" customHeight="1" spans="1:5">
      <c r="A3325" s="31" t="s">
        <v>4057</v>
      </c>
      <c r="B3325" s="35" t="s">
        <v>819</v>
      </c>
      <c r="C3325" s="78">
        <v>4</v>
      </c>
      <c r="D3325" s="14">
        <f t="shared" si="51"/>
        <v>100</v>
      </c>
      <c r="E3325" s="1"/>
    </row>
    <row r="3326" s="66" customFormat="1" customHeight="1" spans="1:5">
      <c r="A3326" s="35" t="s">
        <v>4058</v>
      </c>
      <c r="B3326" s="31" t="s">
        <v>819</v>
      </c>
      <c r="C3326" s="78">
        <v>0.7</v>
      </c>
      <c r="D3326" s="14">
        <f t="shared" si="51"/>
        <v>17.5</v>
      </c>
      <c r="E3326" s="1"/>
    </row>
    <row r="3327" s="66" customFormat="1" customHeight="1" spans="1:5">
      <c r="A3327" s="35" t="s">
        <v>4059</v>
      </c>
      <c r="B3327" s="35" t="s">
        <v>819</v>
      </c>
      <c r="C3327" s="78">
        <v>1</v>
      </c>
      <c r="D3327" s="14">
        <f t="shared" si="51"/>
        <v>25</v>
      </c>
      <c r="E3327" s="1"/>
    </row>
    <row r="3328" s="66" customFormat="1" customHeight="1" spans="1:5">
      <c r="A3328" s="35" t="s">
        <v>4060</v>
      </c>
      <c r="B3328" s="35" t="s">
        <v>819</v>
      </c>
      <c r="C3328" s="78">
        <v>0.96</v>
      </c>
      <c r="D3328" s="14">
        <f t="shared" si="51"/>
        <v>24</v>
      </c>
      <c r="E3328" s="1"/>
    </row>
    <row r="3329" s="66" customFormat="1" customHeight="1" spans="1:5">
      <c r="A3329" s="35" t="s">
        <v>4061</v>
      </c>
      <c r="B3329" s="35" t="s">
        <v>819</v>
      </c>
      <c r="C3329" s="78">
        <v>25</v>
      </c>
      <c r="D3329" s="14">
        <f t="shared" si="51"/>
        <v>625</v>
      </c>
      <c r="E3329" s="1"/>
    </row>
    <row r="3330" s="66" customFormat="1" customHeight="1" spans="1:5">
      <c r="A3330" s="35" t="s">
        <v>4062</v>
      </c>
      <c r="B3330" s="35" t="s">
        <v>819</v>
      </c>
      <c r="C3330" s="78">
        <v>8.5</v>
      </c>
      <c r="D3330" s="14">
        <f t="shared" si="51"/>
        <v>212.5</v>
      </c>
      <c r="E3330" s="1"/>
    </row>
    <row r="3331" s="66" customFormat="1" customHeight="1" spans="1:5">
      <c r="A3331" s="35" t="s">
        <v>4063</v>
      </c>
      <c r="B3331" s="35" t="s">
        <v>819</v>
      </c>
      <c r="C3331" s="78">
        <v>5.5</v>
      </c>
      <c r="D3331" s="14">
        <f t="shared" si="51"/>
        <v>137.5</v>
      </c>
      <c r="E3331" s="1"/>
    </row>
    <row r="3332" s="66" customFormat="1" customHeight="1" spans="1:5">
      <c r="A3332" s="35" t="s">
        <v>4064</v>
      </c>
      <c r="B3332" s="35" t="s">
        <v>819</v>
      </c>
      <c r="C3332" s="78">
        <v>1.28</v>
      </c>
      <c r="D3332" s="14">
        <f t="shared" si="51"/>
        <v>32</v>
      </c>
      <c r="E3332" s="1"/>
    </row>
    <row r="3333" s="66" customFormat="1" customHeight="1" spans="1:5">
      <c r="A3333" s="35" t="s">
        <v>4065</v>
      </c>
      <c r="B3333" s="35" t="s">
        <v>819</v>
      </c>
      <c r="C3333" s="78">
        <v>2.5</v>
      </c>
      <c r="D3333" s="14">
        <f t="shared" si="51"/>
        <v>62.5</v>
      </c>
      <c r="E3333" s="1"/>
    </row>
    <row r="3334" s="66" customFormat="1" customHeight="1" spans="1:5">
      <c r="A3334" s="35" t="s">
        <v>4066</v>
      </c>
      <c r="B3334" s="35" t="s">
        <v>819</v>
      </c>
      <c r="C3334" s="78">
        <v>4.5</v>
      </c>
      <c r="D3334" s="14">
        <f t="shared" ref="D3334:D3397" si="52">25*C3334</f>
        <v>112.5</v>
      </c>
      <c r="E3334" s="1"/>
    </row>
    <row r="3335" s="66" customFormat="1" customHeight="1" spans="1:5">
      <c r="A3335" s="35" t="s">
        <v>4067</v>
      </c>
      <c r="B3335" s="35" t="s">
        <v>819</v>
      </c>
      <c r="C3335" s="78">
        <v>1.36</v>
      </c>
      <c r="D3335" s="14">
        <f t="shared" si="52"/>
        <v>34</v>
      </c>
      <c r="E3335" s="1"/>
    </row>
    <row r="3336" s="66" customFormat="1" customHeight="1" spans="1:5">
      <c r="A3336" s="35" t="s">
        <v>4068</v>
      </c>
      <c r="B3336" s="35" t="s">
        <v>819</v>
      </c>
      <c r="C3336" s="78">
        <v>1.63</v>
      </c>
      <c r="D3336" s="14">
        <f t="shared" si="52"/>
        <v>40.75</v>
      </c>
      <c r="E3336" s="1"/>
    </row>
    <row r="3337" s="66" customFormat="1" customHeight="1" spans="1:5">
      <c r="A3337" s="35" t="s">
        <v>4069</v>
      </c>
      <c r="B3337" s="35" t="s">
        <v>819</v>
      </c>
      <c r="C3337" s="78">
        <v>3.8</v>
      </c>
      <c r="D3337" s="14">
        <f t="shared" si="52"/>
        <v>95</v>
      </c>
      <c r="E3337" s="1"/>
    </row>
    <row r="3338" s="66" customFormat="1" customHeight="1" spans="1:5">
      <c r="A3338" s="35" t="s">
        <v>4070</v>
      </c>
      <c r="B3338" s="35" t="s">
        <v>819</v>
      </c>
      <c r="C3338" s="78">
        <v>8.16</v>
      </c>
      <c r="D3338" s="14">
        <f t="shared" si="52"/>
        <v>204</v>
      </c>
      <c r="E3338" s="1"/>
    </row>
    <row r="3339" s="66" customFormat="1" customHeight="1" spans="1:5">
      <c r="A3339" s="35" t="s">
        <v>4071</v>
      </c>
      <c r="B3339" s="35" t="s">
        <v>819</v>
      </c>
      <c r="C3339" s="78">
        <v>4.5</v>
      </c>
      <c r="D3339" s="14">
        <f t="shared" si="52"/>
        <v>112.5</v>
      </c>
      <c r="E3339" s="1"/>
    </row>
    <row r="3340" s="66" customFormat="1" customHeight="1" spans="1:5">
      <c r="A3340" s="35" t="s">
        <v>4072</v>
      </c>
      <c r="B3340" s="35" t="s">
        <v>819</v>
      </c>
      <c r="C3340" s="78">
        <v>6.5</v>
      </c>
      <c r="D3340" s="14">
        <f t="shared" si="52"/>
        <v>162.5</v>
      </c>
      <c r="E3340" s="1"/>
    </row>
    <row r="3341" s="66" customFormat="1" customHeight="1" spans="1:5">
      <c r="A3341" s="35" t="s">
        <v>4073</v>
      </c>
      <c r="B3341" s="35" t="s">
        <v>819</v>
      </c>
      <c r="C3341" s="78">
        <v>4.5</v>
      </c>
      <c r="D3341" s="14">
        <f t="shared" si="52"/>
        <v>112.5</v>
      </c>
      <c r="E3341" s="1"/>
    </row>
    <row r="3342" s="66" customFormat="1" customHeight="1" spans="1:5">
      <c r="A3342" s="35" t="s">
        <v>4074</v>
      </c>
      <c r="B3342" s="35" t="s">
        <v>819</v>
      </c>
      <c r="C3342" s="78">
        <v>10</v>
      </c>
      <c r="D3342" s="14">
        <f t="shared" si="52"/>
        <v>250</v>
      </c>
      <c r="E3342" s="1"/>
    </row>
    <row r="3343" s="66" customFormat="1" customHeight="1" spans="1:5">
      <c r="A3343" s="35" t="s">
        <v>4075</v>
      </c>
      <c r="B3343" s="35" t="s">
        <v>819</v>
      </c>
      <c r="C3343" s="78">
        <v>3.264</v>
      </c>
      <c r="D3343" s="14">
        <f t="shared" si="52"/>
        <v>81.6</v>
      </c>
      <c r="E3343" s="1"/>
    </row>
    <row r="3344" s="66" customFormat="1" customHeight="1" spans="1:5">
      <c r="A3344" s="35" t="s">
        <v>4076</v>
      </c>
      <c r="B3344" s="35" t="s">
        <v>819</v>
      </c>
      <c r="C3344" s="78">
        <v>3.536</v>
      </c>
      <c r="D3344" s="14">
        <f t="shared" si="52"/>
        <v>88.4</v>
      </c>
      <c r="E3344" s="1"/>
    </row>
    <row r="3345" s="66" customFormat="1" customHeight="1" spans="1:5">
      <c r="A3345" s="35" t="s">
        <v>4077</v>
      </c>
      <c r="B3345" s="35" t="s">
        <v>819</v>
      </c>
      <c r="C3345" s="78">
        <v>5.94</v>
      </c>
      <c r="D3345" s="14">
        <f t="shared" si="52"/>
        <v>148.5</v>
      </c>
      <c r="E3345" s="1"/>
    </row>
    <row r="3346" s="66" customFormat="1" customHeight="1" spans="1:5">
      <c r="A3346" s="35" t="s">
        <v>4078</v>
      </c>
      <c r="B3346" s="35" t="s">
        <v>819</v>
      </c>
      <c r="C3346" s="78">
        <v>42.06</v>
      </c>
      <c r="D3346" s="14">
        <f t="shared" si="52"/>
        <v>1051.5</v>
      </c>
      <c r="E3346" s="1"/>
    </row>
    <row r="3347" s="66" customFormat="1" customHeight="1" spans="1:5">
      <c r="A3347" s="35" t="s">
        <v>3474</v>
      </c>
      <c r="B3347" s="35" t="s">
        <v>819</v>
      </c>
      <c r="C3347" s="78">
        <v>1.28</v>
      </c>
      <c r="D3347" s="14">
        <f t="shared" si="52"/>
        <v>32</v>
      </c>
      <c r="E3347" s="1"/>
    </row>
    <row r="3348" s="66" customFormat="1" customHeight="1" spans="1:5">
      <c r="A3348" s="35" t="s">
        <v>4079</v>
      </c>
      <c r="B3348" s="35" t="s">
        <v>819</v>
      </c>
      <c r="C3348" s="78">
        <v>3.808</v>
      </c>
      <c r="D3348" s="14">
        <f t="shared" si="52"/>
        <v>95.2</v>
      </c>
      <c r="E3348" s="1"/>
    </row>
    <row r="3349" s="66" customFormat="1" customHeight="1" spans="1:5">
      <c r="A3349" s="35" t="s">
        <v>4080</v>
      </c>
      <c r="B3349" s="31" t="s">
        <v>2173</v>
      </c>
      <c r="C3349" s="78">
        <v>1.08</v>
      </c>
      <c r="D3349" s="14">
        <f t="shared" si="52"/>
        <v>27</v>
      </c>
      <c r="E3349" s="1"/>
    </row>
    <row r="3350" s="66" customFormat="1" customHeight="1" spans="1:5">
      <c r="A3350" s="35" t="s">
        <v>4081</v>
      </c>
      <c r="B3350" s="35" t="s">
        <v>2173</v>
      </c>
      <c r="C3350" s="78">
        <v>34</v>
      </c>
      <c r="D3350" s="14">
        <f t="shared" si="52"/>
        <v>850</v>
      </c>
      <c r="E3350" s="1"/>
    </row>
    <row r="3351" s="66" customFormat="1" customHeight="1" spans="1:5">
      <c r="A3351" s="35" t="s">
        <v>4082</v>
      </c>
      <c r="B3351" s="35" t="s">
        <v>2173</v>
      </c>
      <c r="C3351" s="78">
        <v>10</v>
      </c>
      <c r="D3351" s="14">
        <f t="shared" si="52"/>
        <v>250</v>
      </c>
      <c r="E3351" s="1"/>
    </row>
    <row r="3352" s="66" customFormat="1" customHeight="1" spans="1:5">
      <c r="A3352" s="35" t="s">
        <v>4083</v>
      </c>
      <c r="B3352" s="35" t="s">
        <v>2173</v>
      </c>
      <c r="C3352" s="78">
        <v>3.5</v>
      </c>
      <c r="D3352" s="14">
        <f t="shared" si="52"/>
        <v>87.5</v>
      </c>
      <c r="E3352" s="1"/>
    </row>
    <row r="3353" s="66" customFormat="1" customHeight="1" spans="1:5">
      <c r="A3353" s="35" t="s">
        <v>4084</v>
      </c>
      <c r="B3353" s="35" t="s">
        <v>2173</v>
      </c>
      <c r="C3353" s="78">
        <v>5.5</v>
      </c>
      <c r="D3353" s="14">
        <f t="shared" si="52"/>
        <v>137.5</v>
      </c>
      <c r="E3353" s="1"/>
    </row>
    <row r="3354" s="66" customFormat="1" customHeight="1" spans="1:5">
      <c r="A3354" s="35" t="s">
        <v>4085</v>
      </c>
      <c r="B3354" s="35" t="s">
        <v>2173</v>
      </c>
      <c r="C3354" s="78">
        <v>4</v>
      </c>
      <c r="D3354" s="14">
        <f t="shared" si="52"/>
        <v>100</v>
      </c>
      <c r="E3354" s="1"/>
    </row>
    <row r="3355" s="66" customFormat="1" customHeight="1" spans="1:5">
      <c r="A3355" s="35" t="s">
        <v>4086</v>
      </c>
      <c r="B3355" s="35" t="s">
        <v>2173</v>
      </c>
      <c r="C3355" s="78">
        <v>7.5</v>
      </c>
      <c r="D3355" s="14">
        <f t="shared" si="52"/>
        <v>187.5</v>
      </c>
      <c r="E3355" s="1"/>
    </row>
    <row r="3356" s="66" customFormat="1" customHeight="1" spans="1:5">
      <c r="A3356" s="35" t="s">
        <v>4087</v>
      </c>
      <c r="B3356" s="35" t="s">
        <v>2173</v>
      </c>
      <c r="C3356" s="78">
        <v>3</v>
      </c>
      <c r="D3356" s="14">
        <f t="shared" si="52"/>
        <v>75</v>
      </c>
      <c r="E3356" s="1"/>
    </row>
    <row r="3357" s="66" customFormat="1" customHeight="1" spans="1:5">
      <c r="A3357" s="35" t="s">
        <v>4088</v>
      </c>
      <c r="B3357" s="35" t="s">
        <v>2173</v>
      </c>
      <c r="C3357" s="78">
        <v>8.16</v>
      </c>
      <c r="D3357" s="14">
        <f t="shared" si="52"/>
        <v>204</v>
      </c>
      <c r="E3357" s="1"/>
    </row>
    <row r="3358" s="66" customFormat="1" customHeight="1" spans="1:5">
      <c r="A3358" s="35" t="s">
        <v>4089</v>
      </c>
      <c r="B3358" s="35" t="s">
        <v>2173</v>
      </c>
      <c r="C3358" s="78">
        <v>5.44</v>
      </c>
      <c r="D3358" s="14">
        <f t="shared" si="52"/>
        <v>136</v>
      </c>
      <c r="E3358" s="1"/>
    </row>
    <row r="3359" s="66" customFormat="1" customHeight="1" spans="1:5">
      <c r="A3359" s="35" t="s">
        <v>4090</v>
      </c>
      <c r="B3359" s="35" t="s">
        <v>2173</v>
      </c>
      <c r="C3359" s="78">
        <v>6.528</v>
      </c>
      <c r="D3359" s="14">
        <f t="shared" si="52"/>
        <v>163.2</v>
      </c>
      <c r="E3359" s="1"/>
    </row>
    <row r="3360" s="66" customFormat="1" customHeight="1" spans="1:5">
      <c r="A3360" s="35" t="s">
        <v>4091</v>
      </c>
      <c r="B3360" s="35" t="s">
        <v>2281</v>
      </c>
      <c r="C3360" s="78">
        <v>5.12</v>
      </c>
      <c r="D3360" s="14">
        <f t="shared" si="52"/>
        <v>128</v>
      </c>
      <c r="E3360" s="1"/>
    </row>
    <row r="3361" s="66" customFormat="1" customHeight="1" spans="1:5">
      <c r="A3361" s="35" t="s">
        <v>4092</v>
      </c>
      <c r="B3361" s="31" t="s">
        <v>2281</v>
      </c>
      <c r="C3361" s="78">
        <v>6</v>
      </c>
      <c r="D3361" s="14">
        <f t="shared" si="52"/>
        <v>150</v>
      </c>
      <c r="E3361" s="1"/>
    </row>
    <row r="3362" s="66" customFormat="1" customHeight="1" spans="1:5">
      <c r="A3362" s="35" t="s">
        <v>4093</v>
      </c>
      <c r="B3362" s="35" t="s">
        <v>2281</v>
      </c>
      <c r="C3362" s="78">
        <v>5.76</v>
      </c>
      <c r="D3362" s="14">
        <f t="shared" si="52"/>
        <v>144</v>
      </c>
      <c r="E3362" s="1"/>
    </row>
    <row r="3363" s="66" customFormat="1" customHeight="1" spans="1:5">
      <c r="A3363" s="35" t="s">
        <v>4094</v>
      </c>
      <c r="B3363" s="35" t="s">
        <v>2281</v>
      </c>
      <c r="C3363" s="78">
        <v>85</v>
      </c>
      <c r="D3363" s="14">
        <f t="shared" si="52"/>
        <v>2125</v>
      </c>
      <c r="E3363" s="1"/>
    </row>
    <row r="3364" s="66" customFormat="1" customHeight="1" spans="1:5">
      <c r="A3364" s="35" t="s">
        <v>4095</v>
      </c>
      <c r="B3364" s="35" t="s">
        <v>2281</v>
      </c>
      <c r="C3364" s="78">
        <v>6</v>
      </c>
      <c r="D3364" s="14">
        <f t="shared" si="52"/>
        <v>150</v>
      </c>
      <c r="E3364" s="1"/>
    </row>
    <row r="3365" s="66" customFormat="1" customHeight="1" spans="1:5">
      <c r="A3365" s="35" t="s">
        <v>4096</v>
      </c>
      <c r="B3365" s="35" t="s">
        <v>2281</v>
      </c>
      <c r="C3365" s="78">
        <v>1</v>
      </c>
      <c r="D3365" s="14">
        <f t="shared" si="52"/>
        <v>25</v>
      </c>
      <c r="E3365" s="1"/>
    </row>
    <row r="3366" s="66" customFormat="1" customHeight="1" spans="1:5">
      <c r="A3366" s="35" t="s">
        <v>4097</v>
      </c>
      <c r="B3366" s="35" t="s">
        <v>2281</v>
      </c>
      <c r="C3366" s="78">
        <v>5</v>
      </c>
      <c r="D3366" s="14">
        <f t="shared" si="52"/>
        <v>125</v>
      </c>
      <c r="E3366" s="1"/>
    </row>
    <row r="3367" s="66" customFormat="1" customHeight="1" spans="1:5">
      <c r="A3367" s="35" t="s">
        <v>4098</v>
      </c>
      <c r="B3367" s="35" t="s">
        <v>2281</v>
      </c>
      <c r="C3367" s="78">
        <v>5</v>
      </c>
      <c r="D3367" s="14">
        <f t="shared" si="52"/>
        <v>125</v>
      </c>
      <c r="E3367" s="1"/>
    </row>
    <row r="3368" s="66" customFormat="1" customHeight="1" spans="1:5">
      <c r="A3368" s="35" t="s">
        <v>4099</v>
      </c>
      <c r="B3368" s="35" t="s">
        <v>2281</v>
      </c>
      <c r="C3368" s="78">
        <v>2</v>
      </c>
      <c r="D3368" s="14">
        <f t="shared" si="52"/>
        <v>50</v>
      </c>
      <c r="E3368" s="1"/>
    </row>
    <row r="3369" s="66" customFormat="1" customHeight="1" spans="1:5">
      <c r="A3369" s="35" t="s">
        <v>4100</v>
      </c>
      <c r="B3369" s="35" t="s">
        <v>2281</v>
      </c>
      <c r="C3369" s="78">
        <v>6</v>
      </c>
      <c r="D3369" s="14">
        <f t="shared" si="52"/>
        <v>150</v>
      </c>
      <c r="E3369" s="1"/>
    </row>
    <row r="3370" s="66" customFormat="1" customHeight="1" spans="1:5">
      <c r="A3370" s="35" t="s">
        <v>2477</v>
      </c>
      <c r="B3370" s="31" t="s">
        <v>2281</v>
      </c>
      <c r="C3370" s="78">
        <v>5</v>
      </c>
      <c r="D3370" s="14">
        <f t="shared" si="52"/>
        <v>125</v>
      </c>
      <c r="E3370" s="1"/>
    </row>
    <row r="3371" s="66" customFormat="1" customHeight="1" spans="1:5">
      <c r="A3371" s="35" t="s">
        <v>4101</v>
      </c>
      <c r="B3371" s="31" t="s">
        <v>2281</v>
      </c>
      <c r="C3371" s="78">
        <v>6</v>
      </c>
      <c r="D3371" s="14">
        <f t="shared" si="52"/>
        <v>150</v>
      </c>
      <c r="E3371" s="1"/>
    </row>
    <row r="3372" s="66" customFormat="1" customHeight="1" spans="1:5">
      <c r="A3372" s="35" t="s">
        <v>4102</v>
      </c>
      <c r="B3372" s="35" t="s">
        <v>2281</v>
      </c>
      <c r="C3372" s="78">
        <v>4</v>
      </c>
      <c r="D3372" s="14">
        <f t="shared" si="52"/>
        <v>100</v>
      </c>
      <c r="E3372" s="1"/>
    </row>
    <row r="3373" s="66" customFormat="1" customHeight="1" spans="1:5">
      <c r="A3373" s="35" t="s">
        <v>4103</v>
      </c>
      <c r="B3373" s="35" t="s">
        <v>2281</v>
      </c>
      <c r="C3373" s="78">
        <v>2</v>
      </c>
      <c r="D3373" s="14">
        <f t="shared" si="52"/>
        <v>50</v>
      </c>
      <c r="E3373" s="1"/>
    </row>
    <row r="3374" s="66" customFormat="1" customHeight="1" spans="1:5">
      <c r="A3374" s="35" t="s">
        <v>4104</v>
      </c>
      <c r="B3374" s="35" t="s">
        <v>2281</v>
      </c>
      <c r="C3374" s="78">
        <v>1.5</v>
      </c>
      <c r="D3374" s="14">
        <f t="shared" si="52"/>
        <v>37.5</v>
      </c>
      <c r="E3374" s="1"/>
    </row>
    <row r="3375" s="66" customFormat="1" customHeight="1" spans="1:5">
      <c r="A3375" s="35" t="s">
        <v>4105</v>
      </c>
      <c r="B3375" s="35" t="s">
        <v>2400</v>
      </c>
      <c r="C3375" s="78">
        <v>1</v>
      </c>
      <c r="D3375" s="14">
        <f t="shared" si="52"/>
        <v>25</v>
      </c>
      <c r="E3375" s="1"/>
    </row>
    <row r="3376" s="66" customFormat="1" customHeight="1" spans="1:5">
      <c r="A3376" s="35" t="s">
        <v>4106</v>
      </c>
      <c r="B3376" s="35" t="s">
        <v>2400</v>
      </c>
      <c r="C3376" s="78">
        <v>2</v>
      </c>
      <c r="D3376" s="14">
        <f t="shared" si="52"/>
        <v>50</v>
      </c>
      <c r="E3376" s="1"/>
    </row>
    <row r="3377" s="66" customFormat="1" customHeight="1" spans="1:5">
      <c r="A3377" s="35" t="s">
        <v>4107</v>
      </c>
      <c r="B3377" s="35" t="s">
        <v>2400</v>
      </c>
      <c r="C3377" s="78">
        <v>2.5</v>
      </c>
      <c r="D3377" s="14">
        <f t="shared" si="52"/>
        <v>62.5</v>
      </c>
      <c r="E3377" s="1"/>
    </row>
    <row r="3378" s="66" customFormat="1" customHeight="1" spans="1:5">
      <c r="A3378" s="35" t="s">
        <v>4108</v>
      </c>
      <c r="B3378" s="35" t="s">
        <v>2400</v>
      </c>
      <c r="C3378" s="78">
        <v>4.48</v>
      </c>
      <c r="D3378" s="14">
        <f t="shared" si="52"/>
        <v>112</v>
      </c>
      <c r="E3378" s="1"/>
    </row>
    <row r="3379" s="66" customFormat="1" customHeight="1" spans="1:5">
      <c r="A3379" s="35" t="s">
        <v>4109</v>
      </c>
      <c r="B3379" s="35" t="s">
        <v>2400</v>
      </c>
      <c r="C3379" s="78">
        <v>6.4</v>
      </c>
      <c r="D3379" s="14">
        <f t="shared" si="52"/>
        <v>160</v>
      </c>
      <c r="E3379" s="1"/>
    </row>
    <row r="3380" s="66" customFormat="1" customHeight="1" spans="1:5">
      <c r="A3380" s="35" t="s">
        <v>4110</v>
      </c>
      <c r="B3380" s="35" t="s">
        <v>4111</v>
      </c>
      <c r="C3380" s="78">
        <v>2</v>
      </c>
      <c r="D3380" s="14">
        <f t="shared" si="52"/>
        <v>50</v>
      </c>
      <c r="E3380" s="1"/>
    </row>
    <row r="3381" s="66" customFormat="1" customHeight="1" spans="1:5">
      <c r="A3381" s="35" t="s">
        <v>4112</v>
      </c>
      <c r="B3381" s="35" t="s">
        <v>4111</v>
      </c>
      <c r="C3381" s="78">
        <v>6.4</v>
      </c>
      <c r="D3381" s="14">
        <f t="shared" si="52"/>
        <v>160</v>
      </c>
      <c r="E3381" s="1"/>
    </row>
    <row r="3382" s="66" customFormat="1" customHeight="1" spans="1:5">
      <c r="A3382" s="35" t="s">
        <v>4113</v>
      </c>
      <c r="B3382" s="31" t="s">
        <v>4111</v>
      </c>
      <c r="C3382" s="78">
        <v>3</v>
      </c>
      <c r="D3382" s="14">
        <f t="shared" si="52"/>
        <v>75</v>
      </c>
      <c r="E3382" s="1"/>
    </row>
    <row r="3383" s="66" customFormat="1" customHeight="1" spans="1:5">
      <c r="A3383" s="35" t="s">
        <v>4114</v>
      </c>
      <c r="B3383" s="35" t="s">
        <v>4111</v>
      </c>
      <c r="C3383" s="78">
        <v>7</v>
      </c>
      <c r="D3383" s="14">
        <f t="shared" si="52"/>
        <v>175</v>
      </c>
      <c r="E3383" s="1"/>
    </row>
    <row r="3384" s="66" customFormat="1" customHeight="1" spans="1:5">
      <c r="A3384" s="35" t="s">
        <v>4115</v>
      </c>
      <c r="B3384" s="31" t="s">
        <v>4111</v>
      </c>
      <c r="C3384" s="78">
        <v>2</v>
      </c>
      <c r="D3384" s="14">
        <f t="shared" si="52"/>
        <v>50</v>
      </c>
      <c r="E3384" s="1"/>
    </row>
    <row r="3385" s="66" customFormat="1" customHeight="1" spans="1:5">
      <c r="A3385" s="35" t="s">
        <v>4116</v>
      </c>
      <c r="B3385" s="31" t="s">
        <v>4111</v>
      </c>
      <c r="C3385" s="78">
        <v>66</v>
      </c>
      <c r="D3385" s="14">
        <f t="shared" si="52"/>
        <v>1650</v>
      </c>
      <c r="E3385" s="1"/>
    </row>
    <row r="3386" s="66" customFormat="1" customHeight="1" spans="1:5">
      <c r="A3386" s="35" t="s">
        <v>4117</v>
      </c>
      <c r="B3386" s="31" t="s">
        <v>4111</v>
      </c>
      <c r="C3386" s="78">
        <v>3</v>
      </c>
      <c r="D3386" s="14">
        <f t="shared" si="52"/>
        <v>75</v>
      </c>
      <c r="E3386" s="1"/>
    </row>
    <row r="3387" s="66" customFormat="1" customHeight="1" spans="1:5">
      <c r="A3387" s="35" t="s">
        <v>4118</v>
      </c>
      <c r="B3387" s="35" t="s">
        <v>4111</v>
      </c>
      <c r="C3387" s="78">
        <v>3.5</v>
      </c>
      <c r="D3387" s="14">
        <f t="shared" si="52"/>
        <v>87.5</v>
      </c>
      <c r="E3387" s="1"/>
    </row>
    <row r="3388" s="66" customFormat="1" customHeight="1" spans="1:5">
      <c r="A3388" s="35" t="s">
        <v>4119</v>
      </c>
      <c r="B3388" s="31" t="s">
        <v>4111</v>
      </c>
      <c r="C3388" s="78">
        <v>3.2</v>
      </c>
      <c r="D3388" s="14">
        <f t="shared" si="52"/>
        <v>80</v>
      </c>
      <c r="E3388" s="1"/>
    </row>
    <row r="3389" s="66" customFormat="1" customHeight="1" spans="1:5">
      <c r="A3389" s="35" t="s">
        <v>4120</v>
      </c>
      <c r="B3389" s="35" t="s">
        <v>4111</v>
      </c>
      <c r="C3389" s="78">
        <v>2</v>
      </c>
      <c r="D3389" s="14">
        <f t="shared" si="52"/>
        <v>50</v>
      </c>
      <c r="E3389" s="1"/>
    </row>
    <row r="3390" s="66" customFormat="1" customHeight="1" spans="1:5">
      <c r="A3390" s="35" t="s">
        <v>4121</v>
      </c>
      <c r="B3390" s="35" t="s">
        <v>4111</v>
      </c>
      <c r="C3390" s="78">
        <v>2.5</v>
      </c>
      <c r="D3390" s="14">
        <f t="shared" si="52"/>
        <v>62.5</v>
      </c>
      <c r="E3390" s="1"/>
    </row>
    <row r="3391" s="66" customFormat="1" customHeight="1" spans="1:5">
      <c r="A3391" s="35" t="s">
        <v>4122</v>
      </c>
      <c r="B3391" s="35" t="s">
        <v>4111</v>
      </c>
      <c r="C3391" s="78">
        <v>3.2</v>
      </c>
      <c r="D3391" s="14">
        <f t="shared" si="52"/>
        <v>80</v>
      </c>
      <c r="E3391" s="1"/>
    </row>
    <row r="3392" s="66" customFormat="1" customHeight="1" spans="1:5">
      <c r="A3392" s="35" t="s">
        <v>4123</v>
      </c>
      <c r="B3392" s="35" t="s">
        <v>4111</v>
      </c>
      <c r="C3392" s="78">
        <v>3</v>
      </c>
      <c r="D3392" s="14">
        <f t="shared" si="52"/>
        <v>75</v>
      </c>
      <c r="E3392" s="1"/>
    </row>
    <row r="3393" s="66" customFormat="1" customHeight="1" spans="1:5">
      <c r="A3393" s="35" t="s">
        <v>4124</v>
      </c>
      <c r="B3393" s="35" t="s">
        <v>4111</v>
      </c>
      <c r="C3393" s="78">
        <v>5.5</v>
      </c>
      <c r="D3393" s="14">
        <f t="shared" si="52"/>
        <v>137.5</v>
      </c>
      <c r="E3393" s="1"/>
    </row>
    <row r="3394" s="66" customFormat="1" customHeight="1" spans="1:5">
      <c r="A3394" s="35" t="s">
        <v>4125</v>
      </c>
      <c r="B3394" s="35" t="s">
        <v>4111</v>
      </c>
      <c r="C3394" s="78">
        <v>8.5</v>
      </c>
      <c r="D3394" s="14">
        <f t="shared" si="52"/>
        <v>212.5</v>
      </c>
      <c r="E3394" s="1"/>
    </row>
    <row r="3395" s="66" customFormat="1" customHeight="1" spans="1:5">
      <c r="A3395" s="35" t="s">
        <v>4126</v>
      </c>
      <c r="B3395" s="35" t="s">
        <v>4111</v>
      </c>
      <c r="C3395" s="78">
        <v>2.56</v>
      </c>
      <c r="D3395" s="14">
        <f t="shared" si="52"/>
        <v>64</v>
      </c>
      <c r="E3395" s="1"/>
    </row>
    <row r="3396" s="66" customFormat="1" customHeight="1" spans="1:5">
      <c r="A3396" s="35" t="s">
        <v>4127</v>
      </c>
      <c r="B3396" s="35" t="s">
        <v>4111</v>
      </c>
      <c r="C3396" s="78">
        <v>3</v>
      </c>
      <c r="D3396" s="14">
        <f t="shared" si="52"/>
        <v>75</v>
      </c>
      <c r="E3396" s="1"/>
    </row>
    <row r="3397" s="66" customFormat="1" customHeight="1" spans="1:5">
      <c r="A3397" s="35" t="s">
        <v>4128</v>
      </c>
      <c r="B3397" s="35" t="s">
        <v>4111</v>
      </c>
      <c r="C3397" s="78">
        <v>6.4</v>
      </c>
      <c r="D3397" s="14">
        <f t="shared" si="52"/>
        <v>160</v>
      </c>
      <c r="E3397" s="1"/>
    </row>
    <row r="3398" s="66" customFormat="1" customHeight="1" spans="1:5">
      <c r="A3398" s="35" t="s">
        <v>4129</v>
      </c>
      <c r="B3398" s="35" t="s">
        <v>4111</v>
      </c>
      <c r="C3398" s="78">
        <v>0.5</v>
      </c>
      <c r="D3398" s="14">
        <f t="shared" ref="D3398:D3401" si="53">25*C3398</f>
        <v>12.5</v>
      </c>
      <c r="E3398" s="1"/>
    </row>
    <row r="3399" s="66" customFormat="1" customHeight="1" spans="1:5">
      <c r="A3399" s="35" t="s">
        <v>4130</v>
      </c>
      <c r="B3399" s="35" t="s">
        <v>4111</v>
      </c>
      <c r="C3399" s="78">
        <v>7</v>
      </c>
      <c r="D3399" s="14">
        <f t="shared" si="53"/>
        <v>175</v>
      </c>
      <c r="E3399" s="1"/>
    </row>
    <row r="3400" s="66" customFormat="1" customHeight="1" spans="1:5">
      <c r="A3400" s="35" t="s">
        <v>4131</v>
      </c>
      <c r="B3400" s="35" t="s">
        <v>4111</v>
      </c>
      <c r="C3400" s="78">
        <v>2.5</v>
      </c>
      <c r="D3400" s="14">
        <f t="shared" si="53"/>
        <v>62.5</v>
      </c>
      <c r="E3400" s="1"/>
    </row>
    <row r="3401" s="66" customFormat="1" customHeight="1" spans="1:5">
      <c r="A3401" s="35" t="s">
        <v>3971</v>
      </c>
      <c r="B3401" s="31" t="s">
        <v>4111</v>
      </c>
      <c r="C3401" s="78">
        <v>7</v>
      </c>
      <c r="D3401" s="14">
        <f t="shared" si="53"/>
        <v>175</v>
      </c>
      <c r="E3401" s="1"/>
    </row>
  </sheetData>
  <mergeCells count="2">
    <mergeCell ref="A3:D3"/>
    <mergeCell ref="A1:D2"/>
  </mergeCells>
  <pageMargins left="0.865972222222222" right="0.590277777777778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5"/>
  <sheetViews>
    <sheetView workbookViewId="0">
      <selection activeCell="A1" sqref="A1:D2"/>
    </sheetView>
  </sheetViews>
  <sheetFormatPr defaultColWidth="9" defaultRowHeight="13.5" outlineLevelCol="3"/>
  <cols>
    <col min="1" max="1" width="11.875" customWidth="1"/>
    <col min="2" max="2" width="21.125" customWidth="1"/>
    <col min="3" max="3" width="17.25" customWidth="1"/>
    <col min="4" max="4" width="20.625" customWidth="1"/>
  </cols>
  <sheetData>
    <row r="1" spans="1:4">
      <c r="A1" s="3" t="s">
        <v>0</v>
      </c>
      <c r="B1" s="3"/>
      <c r="C1" s="19"/>
      <c r="D1" s="4"/>
    </row>
    <row r="2" spans="1:4">
      <c r="A2" s="3"/>
      <c r="B2" s="3"/>
      <c r="C2" s="19"/>
      <c r="D2" s="4"/>
    </row>
    <row r="3" ht="28" customHeight="1" spans="1:4">
      <c r="A3" s="5" t="s">
        <v>4132</v>
      </c>
      <c r="B3" s="6"/>
      <c r="C3" s="7"/>
      <c r="D3" s="6"/>
    </row>
    <row r="4" s="1" customFormat="1" ht="30" customHeight="1" spans="1:4">
      <c r="A4" s="8" t="s">
        <v>2</v>
      </c>
      <c r="B4" s="8" t="s">
        <v>3</v>
      </c>
      <c r="C4" s="21" t="s">
        <v>4</v>
      </c>
      <c r="D4" s="9" t="s">
        <v>5</v>
      </c>
    </row>
    <row r="5" s="1" customFormat="1" ht="16" customHeight="1" spans="1:4">
      <c r="A5" s="29" t="s">
        <v>6</v>
      </c>
      <c r="B5" s="29"/>
      <c r="C5" s="44">
        <f>SUM(C6:C6139)</f>
        <v>3450</v>
      </c>
      <c r="D5" s="44">
        <f>SUM(D6:D6139)</f>
        <v>86250</v>
      </c>
    </row>
    <row r="6" s="1" customFormat="1" ht="16" customHeight="1" spans="1:4">
      <c r="A6" s="45" t="s">
        <v>4133</v>
      </c>
      <c r="B6" s="45" t="s">
        <v>4134</v>
      </c>
      <c r="C6" s="46">
        <v>13</v>
      </c>
      <c r="D6" s="47">
        <v>325</v>
      </c>
    </row>
    <row r="7" s="1" customFormat="1" ht="16" customHeight="1" spans="1:4">
      <c r="A7" s="45" t="s">
        <v>4135</v>
      </c>
      <c r="B7" s="45" t="s">
        <v>4134</v>
      </c>
      <c r="C7" s="46">
        <v>10.3</v>
      </c>
      <c r="D7" s="47">
        <v>257.5</v>
      </c>
    </row>
    <row r="8" s="1" customFormat="1" ht="16" customHeight="1" spans="1:4">
      <c r="A8" s="45" t="s">
        <v>4136</v>
      </c>
      <c r="B8" s="45" t="s">
        <v>4134</v>
      </c>
      <c r="C8" s="46">
        <v>5.2</v>
      </c>
      <c r="D8" s="47">
        <v>130</v>
      </c>
    </row>
    <row r="9" s="1" customFormat="1" ht="16" customHeight="1" spans="1:4">
      <c r="A9" s="45" t="s">
        <v>4137</v>
      </c>
      <c r="B9" s="45" t="s">
        <v>4134</v>
      </c>
      <c r="C9" s="46">
        <v>8.4</v>
      </c>
      <c r="D9" s="47">
        <v>210</v>
      </c>
    </row>
    <row r="10" s="1" customFormat="1" ht="16" customHeight="1" spans="1:4">
      <c r="A10" s="45" t="s">
        <v>4138</v>
      </c>
      <c r="B10" s="45" t="s">
        <v>4134</v>
      </c>
      <c r="C10" s="46">
        <v>256</v>
      </c>
      <c r="D10" s="47">
        <v>6400</v>
      </c>
    </row>
    <row r="11" s="1" customFormat="1" ht="16" customHeight="1" spans="1:4">
      <c r="A11" s="45" t="s">
        <v>4139</v>
      </c>
      <c r="B11" s="45" t="s">
        <v>4134</v>
      </c>
      <c r="C11" s="46">
        <v>863</v>
      </c>
      <c r="D11" s="47">
        <v>21575</v>
      </c>
    </row>
    <row r="12" s="1" customFormat="1" ht="16" customHeight="1" spans="1:4">
      <c r="A12" s="45" t="s">
        <v>4140</v>
      </c>
      <c r="B12" s="45" t="s">
        <v>4134</v>
      </c>
      <c r="C12" s="46">
        <v>125</v>
      </c>
      <c r="D12" s="47">
        <v>3125</v>
      </c>
    </row>
    <row r="13" s="1" customFormat="1" ht="16" customHeight="1" spans="1:4">
      <c r="A13" s="45" t="s">
        <v>4141</v>
      </c>
      <c r="B13" s="45" t="s">
        <v>4134</v>
      </c>
      <c r="C13" s="46">
        <v>45</v>
      </c>
      <c r="D13" s="47">
        <v>1125</v>
      </c>
    </row>
    <row r="14" s="1" customFormat="1" ht="16" customHeight="1" spans="1:4">
      <c r="A14" s="48" t="s">
        <v>4142</v>
      </c>
      <c r="B14" s="45" t="s">
        <v>4134</v>
      </c>
      <c r="C14" s="46">
        <v>31</v>
      </c>
      <c r="D14" s="47">
        <v>775</v>
      </c>
    </row>
    <row r="15" s="1" customFormat="1" ht="16" customHeight="1" spans="1:4">
      <c r="A15" s="48" t="s">
        <v>4143</v>
      </c>
      <c r="B15" s="45" t="s">
        <v>4134</v>
      </c>
      <c r="C15" s="46">
        <v>8</v>
      </c>
      <c r="D15" s="47">
        <v>200</v>
      </c>
    </row>
    <row r="16" s="1" customFormat="1" ht="16" customHeight="1" spans="1:4">
      <c r="A16" s="48" t="s">
        <v>4144</v>
      </c>
      <c r="B16" s="45" t="s">
        <v>4134</v>
      </c>
      <c r="C16" s="46">
        <v>2.3</v>
      </c>
      <c r="D16" s="47">
        <v>57.5</v>
      </c>
    </row>
    <row r="17" s="1" customFormat="1" ht="16" customHeight="1" spans="1:4">
      <c r="A17" s="48" t="s">
        <v>4145</v>
      </c>
      <c r="B17" s="45" t="s">
        <v>4134</v>
      </c>
      <c r="C17" s="46">
        <v>2</v>
      </c>
      <c r="D17" s="47">
        <v>50</v>
      </c>
    </row>
    <row r="18" s="1" customFormat="1" ht="16" customHeight="1" spans="1:4">
      <c r="A18" s="48" t="s">
        <v>4146</v>
      </c>
      <c r="B18" s="45" t="s">
        <v>4134</v>
      </c>
      <c r="C18" s="46">
        <v>1.5</v>
      </c>
      <c r="D18" s="47">
        <v>37.5</v>
      </c>
    </row>
    <row r="19" s="1" customFormat="1" ht="16" customHeight="1" spans="1:4">
      <c r="A19" s="48" t="s">
        <v>4147</v>
      </c>
      <c r="B19" s="45" t="s">
        <v>4134</v>
      </c>
      <c r="C19" s="46">
        <v>2</v>
      </c>
      <c r="D19" s="47">
        <v>50</v>
      </c>
    </row>
    <row r="20" s="1" customFormat="1" ht="16" customHeight="1" spans="1:4">
      <c r="A20" s="48" t="s">
        <v>4148</v>
      </c>
      <c r="B20" s="45" t="s">
        <v>4134</v>
      </c>
      <c r="C20" s="46">
        <v>2</v>
      </c>
      <c r="D20" s="47">
        <v>50</v>
      </c>
    </row>
    <row r="21" s="1" customFormat="1" ht="16" customHeight="1" spans="1:4">
      <c r="A21" s="48" t="s">
        <v>4149</v>
      </c>
      <c r="B21" s="45" t="s">
        <v>4134</v>
      </c>
      <c r="C21" s="46">
        <v>2.9</v>
      </c>
      <c r="D21" s="47">
        <v>72.5</v>
      </c>
    </row>
    <row r="22" s="1" customFormat="1" ht="16" customHeight="1" spans="1:4">
      <c r="A22" s="48" t="s">
        <v>4150</v>
      </c>
      <c r="B22" s="45" t="s">
        <v>4134</v>
      </c>
      <c r="C22" s="46">
        <v>1</v>
      </c>
      <c r="D22" s="47">
        <v>25</v>
      </c>
    </row>
    <row r="23" s="1" customFormat="1" ht="16" customHeight="1" spans="1:4">
      <c r="A23" s="48" t="s">
        <v>4151</v>
      </c>
      <c r="B23" s="45" t="s">
        <v>4134</v>
      </c>
      <c r="C23" s="46">
        <v>2</v>
      </c>
      <c r="D23" s="47">
        <v>50</v>
      </c>
    </row>
    <row r="24" s="1" customFormat="1" ht="16" customHeight="1" spans="1:4">
      <c r="A24" s="48" t="s">
        <v>4152</v>
      </c>
      <c r="B24" s="45" t="s">
        <v>4134</v>
      </c>
      <c r="C24" s="46">
        <v>7.8</v>
      </c>
      <c r="D24" s="46">
        <v>195</v>
      </c>
    </row>
    <row r="25" s="1" customFormat="1" ht="16" customHeight="1" spans="1:4">
      <c r="A25" s="48" t="s">
        <v>4153</v>
      </c>
      <c r="B25" s="45" t="s">
        <v>4134</v>
      </c>
      <c r="C25" s="46">
        <v>3.6</v>
      </c>
      <c r="D25" s="46">
        <v>90</v>
      </c>
    </row>
    <row r="26" s="1" customFormat="1" ht="16" customHeight="1" spans="1:4">
      <c r="A26" s="48" t="s">
        <v>4154</v>
      </c>
      <c r="B26" s="45" t="s">
        <v>4134</v>
      </c>
      <c r="C26" s="46">
        <v>1.8</v>
      </c>
      <c r="D26" s="46">
        <v>45</v>
      </c>
    </row>
    <row r="27" s="1" customFormat="1" ht="16" customHeight="1" spans="1:4">
      <c r="A27" s="48" t="s">
        <v>4155</v>
      </c>
      <c r="B27" s="45" t="s">
        <v>4134</v>
      </c>
      <c r="C27" s="46">
        <v>1</v>
      </c>
      <c r="D27" s="46">
        <v>25</v>
      </c>
    </row>
    <row r="28" s="1" customFormat="1" ht="16" customHeight="1" spans="1:4">
      <c r="A28" s="48" t="s">
        <v>4156</v>
      </c>
      <c r="B28" s="45" t="s">
        <v>4134</v>
      </c>
      <c r="C28" s="46">
        <v>2.8</v>
      </c>
      <c r="D28" s="46">
        <v>70</v>
      </c>
    </row>
    <row r="29" s="1" customFormat="1" ht="16" customHeight="1" spans="1:4">
      <c r="A29" s="48" t="s">
        <v>4157</v>
      </c>
      <c r="B29" s="45" t="s">
        <v>4134</v>
      </c>
      <c r="C29" s="46">
        <v>1</v>
      </c>
      <c r="D29" s="46">
        <v>25</v>
      </c>
    </row>
    <row r="30" s="1" customFormat="1" ht="16" customHeight="1" spans="1:4">
      <c r="A30" s="48" t="s">
        <v>4158</v>
      </c>
      <c r="B30" s="45" t="s">
        <v>4134</v>
      </c>
      <c r="C30" s="46">
        <v>2</v>
      </c>
      <c r="D30" s="46">
        <v>50</v>
      </c>
    </row>
    <row r="31" s="1" customFormat="1" ht="16" customHeight="1" spans="1:4">
      <c r="A31" s="48" t="s">
        <v>4159</v>
      </c>
      <c r="B31" s="45" t="s">
        <v>4134</v>
      </c>
      <c r="C31" s="46">
        <v>1</v>
      </c>
      <c r="D31" s="46">
        <v>25</v>
      </c>
    </row>
    <row r="32" s="1" customFormat="1" ht="16" customHeight="1" spans="1:4">
      <c r="A32" s="48" t="s">
        <v>4160</v>
      </c>
      <c r="B32" s="45" t="s">
        <v>4134</v>
      </c>
      <c r="C32" s="46">
        <v>3.6</v>
      </c>
      <c r="D32" s="46">
        <v>90</v>
      </c>
    </row>
    <row r="33" s="1" customFormat="1" ht="16" customHeight="1" spans="1:4">
      <c r="A33" s="49" t="s">
        <v>2762</v>
      </c>
      <c r="B33" s="50" t="s">
        <v>4161</v>
      </c>
      <c r="C33" s="46">
        <v>210</v>
      </c>
      <c r="D33" s="46">
        <v>5250</v>
      </c>
    </row>
    <row r="34" s="1" customFormat="1" ht="16" customHeight="1" spans="1:4">
      <c r="A34" s="51" t="s">
        <v>4162</v>
      </c>
      <c r="B34" s="52" t="s">
        <v>4163</v>
      </c>
      <c r="C34" s="53">
        <v>533</v>
      </c>
      <c r="D34" s="53">
        <v>13325</v>
      </c>
    </row>
    <row r="35" s="1" customFormat="1" ht="16" customHeight="1" spans="1:4">
      <c r="A35" s="54" t="s">
        <v>4164</v>
      </c>
      <c r="B35" s="54" t="s">
        <v>4165</v>
      </c>
      <c r="C35" s="55">
        <v>202.8</v>
      </c>
      <c r="D35" s="46">
        <v>5070</v>
      </c>
    </row>
    <row r="36" s="1" customFormat="1" ht="16" customHeight="1" spans="1:4">
      <c r="A36" s="54" t="s">
        <v>4166</v>
      </c>
      <c r="B36" s="54" t="s">
        <v>4167</v>
      </c>
      <c r="C36" s="55">
        <v>109</v>
      </c>
      <c r="D36" s="46">
        <v>2725</v>
      </c>
    </row>
    <row r="37" s="1" customFormat="1" ht="16" customHeight="1" spans="1:4">
      <c r="A37" s="56" t="s">
        <v>4140</v>
      </c>
      <c r="B37" s="56" t="s">
        <v>4168</v>
      </c>
      <c r="C37" s="57">
        <v>34</v>
      </c>
      <c r="D37" s="58">
        <v>850</v>
      </c>
    </row>
    <row r="38" s="1" customFormat="1" ht="16" customHeight="1" spans="1:4">
      <c r="A38" s="56" t="s">
        <v>4169</v>
      </c>
      <c r="B38" s="56" t="s">
        <v>4168</v>
      </c>
      <c r="C38" s="57">
        <v>76</v>
      </c>
      <c r="D38" s="46">
        <v>1900</v>
      </c>
    </row>
    <row r="39" s="1" customFormat="1" ht="16" customHeight="1" spans="1:4">
      <c r="A39" s="59" t="s">
        <v>4170</v>
      </c>
      <c r="B39" s="59" t="s">
        <v>4171</v>
      </c>
      <c r="C39" s="60">
        <v>92</v>
      </c>
      <c r="D39" s="46">
        <v>2300</v>
      </c>
    </row>
    <row r="40" s="1" customFormat="1" ht="16" customHeight="1" spans="1:4">
      <c r="A40" s="59" t="s">
        <v>4172</v>
      </c>
      <c r="B40" s="59" t="s">
        <v>4173</v>
      </c>
      <c r="C40" s="60">
        <v>15</v>
      </c>
      <c r="D40" s="46">
        <v>375</v>
      </c>
    </row>
    <row r="41" s="1" customFormat="1" ht="16" customHeight="1" spans="1:4">
      <c r="A41" s="61" t="s">
        <v>4174</v>
      </c>
      <c r="B41" s="61" t="s">
        <v>4175</v>
      </c>
      <c r="C41" s="62">
        <v>73</v>
      </c>
      <c r="D41" s="53">
        <v>1825</v>
      </c>
    </row>
    <row r="42" s="1" customFormat="1" ht="16" customHeight="1" spans="1:4">
      <c r="A42" s="48" t="s">
        <v>4176</v>
      </c>
      <c r="B42" s="48" t="s">
        <v>4177</v>
      </c>
      <c r="C42" s="63">
        <v>50</v>
      </c>
      <c r="D42" s="63">
        <v>1250</v>
      </c>
    </row>
    <row r="43" s="1" customFormat="1" ht="16" customHeight="1" spans="1:4">
      <c r="A43" s="61" t="s">
        <v>4178</v>
      </c>
      <c r="B43" s="61" t="s">
        <v>4179</v>
      </c>
      <c r="C43" s="62">
        <v>500</v>
      </c>
      <c r="D43" s="64">
        <v>12500</v>
      </c>
    </row>
    <row r="44" s="1" customFormat="1" ht="16" customHeight="1" spans="1:4">
      <c r="A44" s="48" t="s">
        <v>562</v>
      </c>
      <c r="B44" s="48" t="s">
        <v>4180</v>
      </c>
      <c r="C44" s="63">
        <v>50</v>
      </c>
      <c r="D44" s="63">
        <v>1250</v>
      </c>
    </row>
    <row r="45" s="1" customFormat="1" ht="16" customHeight="1" spans="1:4">
      <c r="A45" s="65" t="s">
        <v>4162</v>
      </c>
      <c r="B45" s="65" t="s">
        <v>4181</v>
      </c>
      <c r="C45" s="46">
        <v>100</v>
      </c>
      <c r="D45" s="64">
        <v>2500</v>
      </c>
    </row>
  </sheetData>
  <mergeCells count="2">
    <mergeCell ref="A3:D3"/>
    <mergeCell ref="A1:D2"/>
  </mergeCells>
  <pageMargins left="0.75" right="0.75" top="1" bottom="1" header="0.5" footer="0.5"/>
  <pageSetup paperSize="9" orientation="portrait"/>
  <headerFooter/>
  <ignoredErrors>
    <ignoredError sqref="C5" emptyCellReferenc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90"/>
  <sheetViews>
    <sheetView workbookViewId="0">
      <selection activeCell="A1" sqref="A1:D2"/>
    </sheetView>
  </sheetViews>
  <sheetFormatPr defaultColWidth="9" defaultRowHeight="13.5" outlineLevelCol="3"/>
  <cols>
    <col min="1" max="1" width="16" customWidth="1"/>
    <col min="2" max="2" width="18.875" customWidth="1"/>
    <col min="3" max="3" width="19.5" style="18" customWidth="1"/>
    <col min="4" max="4" width="22.5" customWidth="1"/>
  </cols>
  <sheetData>
    <row r="1" customFormat="1" spans="1:4">
      <c r="A1" s="3" t="s">
        <v>0</v>
      </c>
      <c r="B1" s="3"/>
      <c r="C1" s="19"/>
      <c r="D1" s="4"/>
    </row>
    <row r="2" customFormat="1" spans="1:4">
      <c r="A2" s="3"/>
      <c r="B2" s="3"/>
      <c r="C2" s="19"/>
      <c r="D2" s="4"/>
    </row>
    <row r="3" customFormat="1" ht="14.25" spans="1:4">
      <c r="A3" s="5" t="s">
        <v>4182</v>
      </c>
      <c r="B3" s="6"/>
      <c r="C3" s="20"/>
      <c r="D3" s="7"/>
    </row>
    <row r="4" s="1" customFormat="1" ht="34" customHeight="1" spans="1:4">
      <c r="A4" s="8" t="s">
        <v>2</v>
      </c>
      <c r="B4" s="8" t="s">
        <v>3</v>
      </c>
      <c r="C4" s="21" t="s">
        <v>4</v>
      </c>
      <c r="D4" s="9" t="s">
        <v>5</v>
      </c>
    </row>
    <row r="5" s="1" customFormat="1" ht="16" customHeight="1" spans="1:4">
      <c r="A5" s="22" t="s">
        <v>4183</v>
      </c>
      <c r="B5" s="22" t="s">
        <v>4183</v>
      </c>
      <c r="C5" s="11">
        <v>28164.38</v>
      </c>
      <c r="D5" s="11">
        <v>704109.5</v>
      </c>
    </row>
    <row r="6" s="1" customFormat="1" ht="16" customHeight="1" spans="1:4">
      <c r="A6" s="13" t="s">
        <v>4184</v>
      </c>
      <c r="B6" s="13" t="s">
        <v>4185</v>
      </c>
      <c r="C6" s="14">
        <v>4.55</v>
      </c>
      <c r="D6" s="14">
        <v>113.75</v>
      </c>
    </row>
    <row r="7" s="1" customFormat="1" ht="16" customHeight="1" spans="1:4">
      <c r="A7" s="13" t="s">
        <v>4186</v>
      </c>
      <c r="B7" s="13" t="s">
        <v>4185</v>
      </c>
      <c r="C7" s="14">
        <v>3.64</v>
      </c>
      <c r="D7" s="14">
        <v>91</v>
      </c>
    </row>
    <row r="8" s="1" customFormat="1" ht="16" customHeight="1" spans="1:4">
      <c r="A8" s="13" t="s">
        <v>4187</v>
      </c>
      <c r="B8" s="13" t="s">
        <v>4185</v>
      </c>
      <c r="C8" s="14">
        <v>4.55</v>
      </c>
      <c r="D8" s="14">
        <v>113.75</v>
      </c>
    </row>
    <row r="9" s="1" customFormat="1" ht="16" customHeight="1" spans="1:4">
      <c r="A9" s="13" t="s">
        <v>4188</v>
      </c>
      <c r="B9" s="13" t="s">
        <v>4185</v>
      </c>
      <c r="C9" s="14">
        <v>3.64</v>
      </c>
      <c r="D9" s="14">
        <v>91</v>
      </c>
    </row>
    <row r="10" s="1" customFormat="1" ht="16" customHeight="1" spans="1:4">
      <c r="A10" s="13" t="s">
        <v>4189</v>
      </c>
      <c r="B10" s="13" t="s">
        <v>4185</v>
      </c>
      <c r="C10" s="14">
        <v>23</v>
      </c>
      <c r="D10" s="14">
        <v>575</v>
      </c>
    </row>
    <row r="11" s="1" customFormat="1" ht="16" customHeight="1" spans="1:4">
      <c r="A11" s="15" t="s">
        <v>4190</v>
      </c>
      <c r="B11" s="15" t="s">
        <v>4185</v>
      </c>
      <c r="C11" s="14">
        <v>1.4</v>
      </c>
      <c r="D11" s="14">
        <v>35</v>
      </c>
    </row>
    <row r="12" s="1" customFormat="1" ht="16" customHeight="1" spans="1:4">
      <c r="A12" s="13" t="s">
        <v>4191</v>
      </c>
      <c r="B12" s="13" t="s">
        <v>4192</v>
      </c>
      <c r="C12" s="14">
        <v>1.6</v>
      </c>
      <c r="D12" s="14">
        <v>40</v>
      </c>
    </row>
    <row r="13" s="1" customFormat="1" ht="16" customHeight="1" spans="1:4">
      <c r="A13" s="13" t="s">
        <v>4193</v>
      </c>
      <c r="B13" s="13" t="s">
        <v>4192</v>
      </c>
      <c r="C13" s="14">
        <v>7</v>
      </c>
      <c r="D13" s="14">
        <v>175</v>
      </c>
    </row>
    <row r="14" s="1" customFormat="1" ht="16" customHeight="1" spans="1:4">
      <c r="A14" s="13" t="s">
        <v>4194</v>
      </c>
      <c r="B14" s="13" t="s">
        <v>4192</v>
      </c>
      <c r="C14" s="14">
        <v>3.2</v>
      </c>
      <c r="D14" s="14">
        <v>80</v>
      </c>
    </row>
    <row r="15" s="1" customFormat="1" ht="16" customHeight="1" spans="1:4">
      <c r="A15" s="13" t="s">
        <v>4195</v>
      </c>
      <c r="B15" s="13" t="s">
        <v>4192</v>
      </c>
      <c r="C15" s="14">
        <v>2.5</v>
      </c>
      <c r="D15" s="14">
        <v>62.5</v>
      </c>
    </row>
    <row r="16" s="1" customFormat="1" ht="16" customHeight="1" spans="1:4">
      <c r="A16" s="13" t="s">
        <v>4196</v>
      </c>
      <c r="B16" s="13" t="s">
        <v>4192</v>
      </c>
      <c r="C16" s="14">
        <v>3.8</v>
      </c>
      <c r="D16" s="14">
        <v>95</v>
      </c>
    </row>
    <row r="17" s="1" customFormat="1" ht="16" customHeight="1" spans="1:4">
      <c r="A17" s="13" t="s">
        <v>4197</v>
      </c>
      <c r="B17" s="13" t="s">
        <v>4192</v>
      </c>
      <c r="C17" s="14">
        <v>4</v>
      </c>
      <c r="D17" s="14">
        <v>100</v>
      </c>
    </row>
    <row r="18" s="1" customFormat="1" ht="16" customHeight="1" spans="1:4">
      <c r="A18" s="13" t="s">
        <v>4198</v>
      </c>
      <c r="B18" s="13" t="s">
        <v>4192</v>
      </c>
      <c r="C18" s="14">
        <v>1.4</v>
      </c>
      <c r="D18" s="14">
        <v>35</v>
      </c>
    </row>
    <row r="19" s="1" customFormat="1" ht="16" customHeight="1" spans="1:4">
      <c r="A19" s="13" t="s">
        <v>4199</v>
      </c>
      <c r="B19" s="13" t="s">
        <v>4192</v>
      </c>
      <c r="C19" s="14">
        <v>16</v>
      </c>
      <c r="D19" s="14">
        <v>400</v>
      </c>
    </row>
    <row r="20" s="1" customFormat="1" ht="16" customHeight="1" spans="1:4">
      <c r="A20" s="13" t="s">
        <v>4200</v>
      </c>
      <c r="B20" s="13" t="s">
        <v>4192</v>
      </c>
      <c r="C20" s="14">
        <v>3.3</v>
      </c>
      <c r="D20" s="14">
        <v>82.5</v>
      </c>
    </row>
    <row r="21" s="1" customFormat="1" ht="16" customHeight="1" spans="1:4">
      <c r="A21" s="13" t="s">
        <v>4201</v>
      </c>
      <c r="B21" s="13" t="s">
        <v>4192</v>
      </c>
      <c r="C21" s="14">
        <v>2.3</v>
      </c>
      <c r="D21" s="14">
        <v>57.5</v>
      </c>
    </row>
    <row r="22" s="1" customFormat="1" ht="16" customHeight="1" spans="1:4">
      <c r="A22" s="13" t="s">
        <v>4202</v>
      </c>
      <c r="B22" s="13" t="s">
        <v>4192</v>
      </c>
      <c r="C22" s="14">
        <v>2.6</v>
      </c>
      <c r="D22" s="14">
        <v>65</v>
      </c>
    </row>
    <row r="23" s="1" customFormat="1" ht="16" customHeight="1" spans="1:4">
      <c r="A23" s="13" t="s">
        <v>4203</v>
      </c>
      <c r="B23" s="13" t="s">
        <v>4192</v>
      </c>
      <c r="C23" s="14">
        <v>2.6</v>
      </c>
      <c r="D23" s="14">
        <v>65</v>
      </c>
    </row>
    <row r="24" s="1" customFormat="1" ht="16" customHeight="1" spans="1:4">
      <c r="A24" s="13" t="s">
        <v>4204</v>
      </c>
      <c r="B24" s="13" t="s">
        <v>4192</v>
      </c>
      <c r="C24" s="14">
        <v>1.8</v>
      </c>
      <c r="D24" s="14">
        <v>45</v>
      </c>
    </row>
    <row r="25" s="1" customFormat="1" ht="16" customHeight="1" spans="1:4">
      <c r="A25" s="13" t="s">
        <v>4191</v>
      </c>
      <c r="B25" s="13" t="s">
        <v>4192</v>
      </c>
      <c r="C25" s="14">
        <v>2.3</v>
      </c>
      <c r="D25" s="14">
        <v>57.5</v>
      </c>
    </row>
    <row r="26" s="1" customFormat="1" ht="16" customHeight="1" spans="1:4">
      <c r="A26" s="13" t="s">
        <v>4205</v>
      </c>
      <c r="B26" s="13" t="s">
        <v>4192</v>
      </c>
      <c r="C26" s="14">
        <v>5.5</v>
      </c>
      <c r="D26" s="14">
        <v>137.5</v>
      </c>
    </row>
    <row r="27" s="1" customFormat="1" ht="16" customHeight="1" spans="1:4">
      <c r="A27" s="13" t="s">
        <v>4206</v>
      </c>
      <c r="B27" s="13" t="s">
        <v>4192</v>
      </c>
      <c r="C27" s="14">
        <v>13</v>
      </c>
      <c r="D27" s="14">
        <v>325</v>
      </c>
    </row>
    <row r="28" s="1" customFormat="1" ht="16" customHeight="1" spans="1:4">
      <c r="A28" s="13" t="s">
        <v>4207</v>
      </c>
      <c r="B28" s="13" t="s">
        <v>4192</v>
      </c>
      <c r="C28" s="14">
        <v>1.2</v>
      </c>
      <c r="D28" s="14">
        <v>30</v>
      </c>
    </row>
    <row r="29" s="1" customFormat="1" ht="16" customHeight="1" spans="1:4">
      <c r="A29" s="13" t="s">
        <v>4208</v>
      </c>
      <c r="B29" s="13" t="s">
        <v>4192</v>
      </c>
      <c r="C29" s="14">
        <v>2</v>
      </c>
      <c r="D29" s="14">
        <v>50</v>
      </c>
    </row>
    <row r="30" s="1" customFormat="1" ht="16" customHeight="1" spans="1:4">
      <c r="A30" s="13" t="s">
        <v>4209</v>
      </c>
      <c r="B30" s="13" t="s">
        <v>4192</v>
      </c>
      <c r="C30" s="14">
        <v>1.65</v>
      </c>
      <c r="D30" s="14">
        <v>41.25</v>
      </c>
    </row>
    <row r="31" s="1" customFormat="1" ht="16" customHeight="1" spans="1:4">
      <c r="A31" s="13" t="s">
        <v>4210</v>
      </c>
      <c r="B31" s="13" t="s">
        <v>4192</v>
      </c>
      <c r="C31" s="14">
        <v>3</v>
      </c>
      <c r="D31" s="14">
        <v>75</v>
      </c>
    </row>
    <row r="32" s="1" customFormat="1" ht="16" customHeight="1" spans="1:4">
      <c r="A32" s="13" t="s">
        <v>4211</v>
      </c>
      <c r="B32" s="13" t="s">
        <v>4192</v>
      </c>
      <c r="C32" s="14">
        <v>3.5</v>
      </c>
      <c r="D32" s="14">
        <v>87.5</v>
      </c>
    </row>
    <row r="33" s="1" customFormat="1" ht="16" customHeight="1" spans="1:4">
      <c r="A33" s="13" t="s">
        <v>4212</v>
      </c>
      <c r="B33" s="13" t="s">
        <v>4192</v>
      </c>
      <c r="C33" s="14">
        <v>2.3</v>
      </c>
      <c r="D33" s="14">
        <v>57.5</v>
      </c>
    </row>
    <row r="34" s="1" customFormat="1" ht="16" customHeight="1" spans="1:4">
      <c r="A34" s="13" t="s">
        <v>4213</v>
      </c>
      <c r="B34" s="13" t="s">
        <v>4192</v>
      </c>
      <c r="C34" s="14">
        <v>15</v>
      </c>
      <c r="D34" s="14">
        <v>375</v>
      </c>
    </row>
    <row r="35" s="1" customFormat="1" ht="16" customHeight="1" spans="1:4">
      <c r="A35" s="13" t="s">
        <v>4214</v>
      </c>
      <c r="B35" s="13" t="s">
        <v>4192</v>
      </c>
      <c r="C35" s="14">
        <v>2.7</v>
      </c>
      <c r="D35" s="14">
        <v>67.5</v>
      </c>
    </row>
    <row r="36" s="1" customFormat="1" ht="16" customHeight="1" spans="1:4">
      <c r="A36" s="13" t="s">
        <v>4215</v>
      </c>
      <c r="B36" s="13" t="s">
        <v>4192</v>
      </c>
      <c r="C36" s="14">
        <v>2.6</v>
      </c>
      <c r="D36" s="14">
        <v>65</v>
      </c>
    </row>
    <row r="37" s="1" customFormat="1" ht="16" customHeight="1" spans="1:4">
      <c r="A37" s="13" t="s">
        <v>4216</v>
      </c>
      <c r="B37" s="13" t="s">
        <v>4217</v>
      </c>
      <c r="C37" s="14">
        <v>1</v>
      </c>
      <c r="D37" s="14">
        <v>25</v>
      </c>
    </row>
    <row r="38" s="1" customFormat="1" ht="16" customHeight="1" spans="1:4">
      <c r="A38" s="13" t="s">
        <v>4218</v>
      </c>
      <c r="B38" s="13" t="s">
        <v>4217</v>
      </c>
      <c r="C38" s="14">
        <v>15</v>
      </c>
      <c r="D38" s="14">
        <v>375</v>
      </c>
    </row>
    <row r="39" s="1" customFormat="1" ht="16" customHeight="1" spans="1:4">
      <c r="A39" s="13" t="s">
        <v>4219</v>
      </c>
      <c r="B39" s="13" t="s">
        <v>4217</v>
      </c>
      <c r="C39" s="14">
        <v>1</v>
      </c>
      <c r="D39" s="14">
        <v>25</v>
      </c>
    </row>
    <row r="40" s="1" customFormat="1" ht="16" customHeight="1" spans="1:4">
      <c r="A40" s="13" t="s">
        <v>4220</v>
      </c>
      <c r="B40" s="13" t="s">
        <v>4217</v>
      </c>
      <c r="C40" s="14">
        <v>1</v>
      </c>
      <c r="D40" s="14">
        <v>25</v>
      </c>
    </row>
    <row r="41" s="1" customFormat="1" ht="16" customHeight="1" spans="1:4">
      <c r="A41" s="13" t="s">
        <v>4221</v>
      </c>
      <c r="B41" s="13" t="s">
        <v>4217</v>
      </c>
      <c r="C41" s="14">
        <v>1.6</v>
      </c>
      <c r="D41" s="14">
        <v>40</v>
      </c>
    </row>
    <row r="42" s="1" customFormat="1" ht="16" customHeight="1" spans="1:4">
      <c r="A42" s="13" t="s">
        <v>4222</v>
      </c>
      <c r="B42" s="13" t="s">
        <v>4217</v>
      </c>
      <c r="C42" s="14">
        <v>1</v>
      </c>
      <c r="D42" s="14">
        <v>25</v>
      </c>
    </row>
    <row r="43" s="1" customFormat="1" ht="16" customHeight="1" spans="1:4">
      <c r="A43" s="13" t="s">
        <v>4223</v>
      </c>
      <c r="B43" s="13" t="s">
        <v>4217</v>
      </c>
      <c r="C43" s="14">
        <v>4</v>
      </c>
      <c r="D43" s="14">
        <v>100</v>
      </c>
    </row>
    <row r="44" s="1" customFormat="1" ht="16" customHeight="1" spans="1:4">
      <c r="A44" s="13" t="s">
        <v>4224</v>
      </c>
      <c r="B44" s="13" t="s">
        <v>4217</v>
      </c>
      <c r="C44" s="14">
        <v>4</v>
      </c>
      <c r="D44" s="14">
        <v>100</v>
      </c>
    </row>
    <row r="45" s="1" customFormat="1" ht="16" customHeight="1" spans="1:4">
      <c r="A45" s="13" t="s">
        <v>4225</v>
      </c>
      <c r="B45" s="13" t="s">
        <v>4217</v>
      </c>
      <c r="C45" s="14">
        <v>2.4</v>
      </c>
      <c r="D45" s="14">
        <v>60</v>
      </c>
    </row>
    <row r="46" s="1" customFormat="1" ht="16" customHeight="1" spans="1:4">
      <c r="A46" s="13" t="s">
        <v>4226</v>
      </c>
      <c r="B46" s="13" t="s">
        <v>4217</v>
      </c>
      <c r="C46" s="14">
        <v>1.3</v>
      </c>
      <c r="D46" s="14">
        <v>32.5</v>
      </c>
    </row>
    <row r="47" s="1" customFormat="1" ht="16" customHeight="1" spans="1:4">
      <c r="A47" s="13" t="s">
        <v>4227</v>
      </c>
      <c r="B47" s="13" t="s">
        <v>4217</v>
      </c>
      <c r="C47" s="14">
        <v>14.8</v>
      </c>
      <c r="D47" s="14">
        <v>370</v>
      </c>
    </row>
    <row r="48" s="1" customFormat="1" ht="16" customHeight="1" spans="1:4">
      <c r="A48" s="13" t="s">
        <v>4228</v>
      </c>
      <c r="B48" s="13" t="s">
        <v>4217</v>
      </c>
      <c r="C48" s="14">
        <v>85</v>
      </c>
      <c r="D48" s="14">
        <v>2125</v>
      </c>
    </row>
    <row r="49" s="1" customFormat="1" ht="16" customHeight="1" spans="1:4">
      <c r="A49" s="13" t="s">
        <v>2893</v>
      </c>
      <c r="B49" s="13" t="s">
        <v>4229</v>
      </c>
      <c r="C49" s="14">
        <v>7</v>
      </c>
      <c r="D49" s="14">
        <v>175</v>
      </c>
    </row>
    <row r="50" s="1" customFormat="1" ht="16" customHeight="1" spans="1:4">
      <c r="A50" s="13" t="s">
        <v>4230</v>
      </c>
      <c r="B50" s="13" t="s">
        <v>4229</v>
      </c>
      <c r="C50" s="14">
        <v>1</v>
      </c>
      <c r="D50" s="14">
        <v>25</v>
      </c>
    </row>
    <row r="51" s="1" customFormat="1" ht="16" customHeight="1" spans="1:4">
      <c r="A51" s="13" t="s">
        <v>4231</v>
      </c>
      <c r="B51" s="13" t="s">
        <v>4229</v>
      </c>
      <c r="C51" s="14">
        <v>1.7</v>
      </c>
      <c r="D51" s="14">
        <v>42.5</v>
      </c>
    </row>
    <row r="52" s="1" customFormat="1" ht="16" customHeight="1" spans="1:4">
      <c r="A52" s="13" t="s">
        <v>4232</v>
      </c>
      <c r="B52" s="13" t="s">
        <v>4229</v>
      </c>
      <c r="C52" s="14">
        <v>1.1</v>
      </c>
      <c r="D52" s="14">
        <v>27.5</v>
      </c>
    </row>
    <row r="53" s="1" customFormat="1" ht="16" customHeight="1" spans="1:4">
      <c r="A53" s="13" t="s">
        <v>4233</v>
      </c>
      <c r="B53" s="13" t="s">
        <v>4229</v>
      </c>
      <c r="C53" s="14">
        <v>0.8</v>
      </c>
      <c r="D53" s="14">
        <v>20</v>
      </c>
    </row>
    <row r="54" s="1" customFormat="1" ht="16" customHeight="1" spans="1:4">
      <c r="A54" s="13" t="s">
        <v>4234</v>
      </c>
      <c r="B54" s="13" t="s">
        <v>4229</v>
      </c>
      <c r="C54" s="14">
        <v>1</v>
      </c>
      <c r="D54" s="14">
        <v>25</v>
      </c>
    </row>
    <row r="55" s="1" customFormat="1" ht="16" customHeight="1" spans="1:4">
      <c r="A55" s="13" t="s">
        <v>4235</v>
      </c>
      <c r="B55" s="13" t="s">
        <v>4229</v>
      </c>
      <c r="C55" s="14">
        <v>1</v>
      </c>
      <c r="D55" s="14">
        <v>25</v>
      </c>
    </row>
    <row r="56" s="1" customFormat="1" ht="16" customHeight="1" spans="1:4">
      <c r="A56" s="13" t="s">
        <v>4236</v>
      </c>
      <c r="B56" s="13" t="s">
        <v>4229</v>
      </c>
      <c r="C56" s="14">
        <v>1.2</v>
      </c>
      <c r="D56" s="14">
        <v>30</v>
      </c>
    </row>
    <row r="57" s="1" customFormat="1" ht="16" customHeight="1" spans="1:4">
      <c r="A57" s="13" t="s">
        <v>4237</v>
      </c>
      <c r="B57" s="13" t="s">
        <v>4229</v>
      </c>
      <c r="C57" s="14">
        <v>1</v>
      </c>
      <c r="D57" s="14">
        <v>25</v>
      </c>
    </row>
    <row r="58" s="1" customFormat="1" ht="16" customHeight="1" spans="1:4">
      <c r="A58" s="13" t="s">
        <v>4238</v>
      </c>
      <c r="B58" s="13" t="s">
        <v>4229</v>
      </c>
      <c r="C58" s="14">
        <v>1.7</v>
      </c>
      <c r="D58" s="14">
        <v>42.5</v>
      </c>
    </row>
    <row r="59" s="1" customFormat="1" ht="16" customHeight="1" spans="1:4">
      <c r="A59" s="13" t="s">
        <v>4239</v>
      </c>
      <c r="B59" s="13" t="s">
        <v>4229</v>
      </c>
      <c r="C59" s="14">
        <v>1</v>
      </c>
      <c r="D59" s="14">
        <v>25</v>
      </c>
    </row>
    <row r="60" s="1" customFormat="1" ht="16" customHeight="1" spans="1:4">
      <c r="A60" s="13" t="s">
        <v>4240</v>
      </c>
      <c r="B60" s="13" t="s">
        <v>4229</v>
      </c>
      <c r="C60" s="14">
        <v>2</v>
      </c>
      <c r="D60" s="14">
        <v>50</v>
      </c>
    </row>
    <row r="61" s="1" customFormat="1" ht="16" customHeight="1" spans="1:4">
      <c r="A61" s="23" t="s">
        <v>4241</v>
      </c>
      <c r="B61" s="23" t="s">
        <v>4229</v>
      </c>
      <c r="C61" s="14">
        <v>4.8</v>
      </c>
      <c r="D61" s="14">
        <v>120</v>
      </c>
    </row>
    <row r="62" s="1" customFormat="1" ht="16" customHeight="1" spans="1:4">
      <c r="A62" s="23" t="s">
        <v>4242</v>
      </c>
      <c r="B62" s="23" t="s">
        <v>4229</v>
      </c>
      <c r="C62" s="14">
        <v>2.8</v>
      </c>
      <c r="D62" s="14">
        <v>70</v>
      </c>
    </row>
    <row r="63" s="1" customFormat="1" ht="16" customHeight="1" spans="1:4">
      <c r="A63" s="13" t="s">
        <v>4243</v>
      </c>
      <c r="B63" s="13" t="s">
        <v>4229</v>
      </c>
      <c r="C63" s="14">
        <v>2.7</v>
      </c>
      <c r="D63" s="14">
        <v>67.5</v>
      </c>
    </row>
    <row r="64" s="1" customFormat="1" ht="16" customHeight="1" spans="1:4">
      <c r="A64" s="13" t="s">
        <v>4244</v>
      </c>
      <c r="B64" s="13" t="s">
        <v>4229</v>
      </c>
      <c r="C64" s="14">
        <v>0.8</v>
      </c>
      <c r="D64" s="14">
        <v>20</v>
      </c>
    </row>
    <row r="65" s="1" customFormat="1" ht="16" customHeight="1" spans="1:4">
      <c r="A65" s="13" t="s">
        <v>4245</v>
      </c>
      <c r="B65" s="13" t="s">
        <v>4229</v>
      </c>
      <c r="C65" s="14">
        <v>20</v>
      </c>
      <c r="D65" s="14">
        <v>500</v>
      </c>
    </row>
    <row r="66" s="1" customFormat="1" ht="16" customHeight="1" spans="1:4">
      <c r="A66" s="13" t="s">
        <v>4246</v>
      </c>
      <c r="B66" s="13" t="s">
        <v>4247</v>
      </c>
      <c r="C66" s="14">
        <v>1</v>
      </c>
      <c r="D66" s="14">
        <v>25</v>
      </c>
    </row>
    <row r="67" s="1" customFormat="1" ht="16" customHeight="1" spans="1:4">
      <c r="A67" s="13" t="s">
        <v>4248</v>
      </c>
      <c r="B67" s="13" t="s">
        <v>4247</v>
      </c>
      <c r="C67" s="14">
        <v>2</v>
      </c>
      <c r="D67" s="14">
        <v>50</v>
      </c>
    </row>
    <row r="68" s="1" customFormat="1" ht="16" customHeight="1" spans="1:4">
      <c r="A68" s="13" t="s">
        <v>4213</v>
      </c>
      <c r="B68" s="13" t="s">
        <v>4247</v>
      </c>
      <c r="C68" s="14">
        <v>1.3</v>
      </c>
      <c r="D68" s="14">
        <v>32.5</v>
      </c>
    </row>
    <row r="69" s="1" customFormat="1" ht="16" customHeight="1" spans="1:4">
      <c r="A69" s="13" t="s">
        <v>4249</v>
      </c>
      <c r="B69" s="13" t="s">
        <v>4247</v>
      </c>
      <c r="C69" s="14">
        <v>18</v>
      </c>
      <c r="D69" s="14">
        <v>450</v>
      </c>
    </row>
    <row r="70" s="1" customFormat="1" ht="16" customHeight="1" spans="1:4">
      <c r="A70" s="13" t="s">
        <v>4250</v>
      </c>
      <c r="B70" s="13" t="s">
        <v>4247</v>
      </c>
      <c r="C70" s="14">
        <v>0.8</v>
      </c>
      <c r="D70" s="14">
        <v>20</v>
      </c>
    </row>
    <row r="71" s="1" customFormat="1" ht="16" customHeight="1" spans="1:4">
      <c r="A71" s="13" t="s">
        <v>4251</v>
      </c>
      <c r="B71" s="13" t="s">
        <v>4247</v>
      </c>
      <c r="C71" s="14">
        <v>1.8</v>
      </c>
      <c r="D71" s="14">
        <v>45</v>
      </c>
    </row>
    <row r="72" s="1" customFormat="1" ht="16" customHeight="1" spans="1:4">
      <c r="A72" s="13" t="s">
        <v>4252</v>
      </c>
      <c r="B72" s="13" t="s">
        <v>4247</v>
      </c>
      <c r="C72" s="14">
        <v>0.8</v>
      </c>
      <c r="D72" s="14">
        <v>20</v>
      </c>
    </row>
    <row r="73" s="1" customFormat="1" ht="16" customHeight="1" spans="1:4">
      <c r="A73" s="13" t="s">
        <v>4253</v>
      </c>
      <c r="B73" s="13" t="s">
        <v>4247</v>
      </c>
      <c r="C73" s="14">
        <v>0.8</v>
      </c>
      <c r="D73" s="14">
        <v>20</v>
      </c>
    </row>
    <row r="74" s="1" customFormat="1" ht="16" customHeight="1" spans="1:4">
      <c r="A74" s="13" t="s">
        <v>4254</v>
      </c>
      <c r="B74" s="13" t="s">
        <v>4247</v>
      </c>
      <c r="C74" s="14">
        <v>3</v>
      </c>
      <c r="D74" s="14">
        <v>75</v>
      </c>
    </row>
    <row r="75" s="1" customFormat="1" ht="16" customHeight="1" spans="1:4">
      <c r="A75" s="13" t="s">
        <v>4255</v>
      </c>
      <c r="B75" s="13" t="s">
        <v>4256</v>
      </c>
      <c r="C75" s="14">
        <v>2</v>
      </c>
      <c r="D75" s="14">
        <v>50</v>
      </c>
    </row>
    <row r="76" s="1" customFormat="1" ht="16" customHeight="1" spans="1:4">
      <c r="A76" s="13" t="s">
        <v>4257</v>
      </c>
      <c r="B76" s="13" t="s">
        <v>4256</v>
      </c>
      <c r="C76" s="14">
        <v>6</v>
      </c>
      <c r="D76" s="14">
        <v>150</v>
      </c>
    </row>
    <row r="77" s="1" customFormat="1" ht="16" customHeight="1" spans="1:4">
      <c r="A77" s="13" t="s">
        <v>4258</v>
      </c>
      <c r="B77" s="13" t="s">
        <v>4256</v>
      </c>
      <c r="C77" s="14">
        <v>6</v>
      </c>
      <c r="D77" s="14">
        <v>150</v>
      </c>
    </row>
    <row r="78" s="1" customFormat="1" ht="16" customHeight="1" spans="1:4">
      <c r="A78" s="13" t="s">
        <v>4259</v>
      </c>
      <c r="B78" s="13" t="s">
        <v>4256</v>
      </c>
      <c r="C78" s="14">
        <v>4</v>
      </c>
      <c r="D78" s="14">
        <v>100</v>
      </c>
    </row>
    <row r="79" s="1" customFormat="1" ht="16" customHeight="1" spans="1:4">
      <c r="A79" s="13" t="s">
        <v>4260</v>
      </c>
      <c r="B79" s="13" t="s">
        <v>4261</v>
      </c>
      <c r="C79" s="14">
        <v>1.8</v>
      </c>
      <c r="D79" s="14">
        <v>45</v>
      </c>
    </row>
    <row r="80" s="1" customFormat="1" ht="16" customHeight="1" spans="1:4">
      <c r="A80" s="13" t="s">
        <v>4262</v>
      </c>
      <c r="B80" s="13" t="s">
        <v>4261</v>
      </c>
      <c r="C80" s="14">
        <v>1.3</v>
      </c>
      <c r="D80" s="14">
        <v>32.5</v>
      </c>
    </row>
    <row r="81" s="1" customFormat="1" ht="16" customHeight="1" spans="1:4">
      <c r="A81" s="13" t="s">
        <v>4263</v>
      </c>
      <c r="B81" s="13" t="s">
        <v>4261</v>
      </c>
      <c r="C81" s="14">
        <v>0.6</v>
      </c>
      <c r="D81" s="14">
        <v>15</v>
      </c>
    </row>
    <row r="82" s="1" customFormat="1" ht="16" customHeight="1" spans="1:4">
      <c r="A82" s="13" t="s">
        <v>4264</v>
      </c>
      <c r="B82" s="13" t="s">
        <v>4261</v>
      </c>
      <c r="C82" s="14">
        <v>3.6</v>
      </c>
      <c r="D82" s="14">
        <v>90</v>
      </c>
    </row>
    <row r="83" s="1" customFormat="1" ht="16" customHeight="1" spans="1:4">
      <c r="A83" s="13" t="s">
        <v>4265</v>
      </c>
      <c r="B83" s="13" t="s">
        <v>4261</v>
      </c>
      <c r="C83" s="14">
        <v>1.8</v>
      </c>
      <c r="D83" s="14">
        <v>45</v>
      </c>
    </row>
    <row r="84" s="1" customFormat="1" ht="16" customHeight="1" spans="1:4">
      <c r="A84" s="13" t="s">
        <v>4266</v>
      </c>
      <c r="B84" s="13" t="s">
        <v>4261</v>
      </c>
      <c r="C84" s="14">
        <v>2.1</v>
      </c>
      <c r="D84" s="14">
        <v>52.5</v>
      </c>
    </row>
    <row r="85" s="1" customFormat="1" ht="16" customHeight="1" spans="1:4">
      <c r="A85" s="13" t="s">
        <v>4267</v>
      </c>
      <c r="B85" s="13" t="s">
        <v>4261</v>
      </c>
      <c r="C85" s="14">
        <v>3</v>
      </c>
      <c r="D85" s="14">
        <v>75</v>
      </c>
    </row>
    <row r="86" s="1" customFormat="1" ht="16" customHeight="1" spans="1:4">
      <c r="A86" s="13" t="s">
        <v>4268</v>
      </c>
      <c r="B86" s="13" t="s">
        <v>4261</v>
      </c>
      <c r="C86" s="14">
        <v>1.5</v>
      </c>
      <c r="D86" s="14">
        <v>37.5</v>
      </c>
    </row>
    <row r="87" s="1" customFormat="1" ht="16" customHeight="1" spans="1:4">
      <c r="A87" s="13" t="s">
        <v>4269</v>
      </c>
      <c r="B87" s="13" t="s">
        <v>4261</v>
      </c>
      <c r="C87" s="14">
        <v>1.5</v>
      </c>
      <c r="D87" s="14">
        <v>37.5</v>
      </c>
    </row>
    <row r="88" s="1" customFormat="1" ht="16" customHeight="1" spans="1:4">
      <c r="A88" s="13" t="s">
        <v>4270</v>
      </c>
      <c r="B88" s="13" t="s">
        <v>4261</v>
      </c>
      <c r="C88" s="14">
        <v>2.7</v>
      </c>
      <c r="D88" s="14">
        <v>67.5</v>
      </c>
    </row>
    <row r="89" s="1" customFormat="1" ht="16" customHeight="1" spans="1:4">
      <c r="A89" s="13" t="s">
        <v>4271</v>
      </c>
      <c r="B89" s="13" t="s">
        <v>4261</v>
      </c>
      <c r="C89" s="14">
        <v>3</v>
      </c>
      <c r="D89" s="14">
        <v>75</v>
      </c>
    </row>
    <row r="90" s="1" customFormat="1" ht="16" customHeight="1" spans="1:4">
      <c r="A90" s="13" t="s">
        <v>4272</v>
      </c>
      <c r="B90" s="13" t="s">
        <v>4261</v>
      </c>
      <c r="C90" s="14">
        <v>7</v>
      </c>
      <c r="D90" s="14">
        <v>175</v>
      </c>
    </row>
    <row r="91" s="1" customFormat="1" ht="16" customHeight="1" spans="1:4">
      <c r="A91" s="13" t="s">
        <v>4273</v>
      </c>
      <c r="B91" s="13" t="s">
        <v>4261</v>
      </c>
      <c r="C91" s="14">
        <v>1.7</v>
      </c>
      <c r="D91" s="14">
        <v>42.5</v>
      </c>
    </row>
    <row r="92" s="1" customFormat="1" ht="16" customHeight="1" spans="1:4">
      <c r="A92" s="13" t="s">
        <v>4274</v>
      </c>
      <c r="B92" s="13" t="s">
        <v>4261</v>
      </c>
      <c r="C92" s="14">
        <v>3.5</v>
      </c>
      <c r="D92" s="14">
        <v>87.5</v>
      </c>
    </row>
    <row r="93" s="1" customFormat="1" ht="16" customHeight="1" spans="1:4">
      <c r="A93" s="13" t="s">
        <v>4275</v>
      </c>
      <c r="B93" s="13" t="s">
        <v>4261</v>
      </c>
      <c r="C93" s="14">
        <v>1.5</v>
      </c>
      <c r="D93" s="14">
        <v>37.5</v>
      </c>
    </row>
    <row r="94" s="1" customFormat="1" ht="16" customHeight="1" spans="1:4">
      <c r="A94" s="13" t="s">
        <v>4276</v>
      </c>
      <c r="B94" s="13" t="s">
        <v>4261</v>
      </c>
      <c r="C94" s="14">
        <v>0.6</v>
      </c>
      <c r="D94" s="14">
        <v>15</v>
      </c>
    </row>
    <row r="95" s="1" customFormat="1" ht="16" customHeight="1" spans="1:4">
      <c r="A95" s="13" t="s">
        <v>4277</v>
      </c>
      <c r="B95" s="13" t="s">
        <v>4278</v>
      </c>
      <c r="C95" s="14">
        <v>0.6</v>
      </c>
      <c r="D95" s="14">
        <v>15</v>
      </c>
    </row>
    <row r="96" s="1" customFormat="1" ht="16" customHeight="1" spans="1:4">
      <c r="A96" s="13" t="s">
        <v>4279</v>
      </c>
      <c r="B96" s="13" t="s">
        <v>4278</v>
      </c>
      <c r="C96" s="14">
        <v>0.7</v>
      </c>
      <c r="D96" s="14">
        <v>17.5</v>
      </c>
    </row>
    <row r="97" s="1" customFormat="1" ht="16" customHeight="1" spans="1:4">
      <c r="A97" s="13" t="s">
        <v>4280</v>
      </c>
      <c r="B97" s="13" t="s">
        <v>4278</v>
      </c>
      <c r="C97" s="14">
        <v>2</v>
      </c>
      <c r="D97" s="14">
        <v>50</v>
      </c>
    </row>
    <row r="98" s="1" customFormat="1" ht="16" customHeight="1" spans="1:4">
      <c r="A98" s="13" t="s">
        <v>4281</v>
      </c>
      <c r="B98" s="13" t="s">
        <v>4278</v>
      </c>
      <c r="C98" s="14">
        <v>0.6</v>
      </c>
      <c r="D98" s="14">
        <v>15</v>
      </c>
    </row>
    <row r="99" s="1" customFormat="1" ht="16" customHeight="1" spans="1:4">
      <c r="A99" s="13" t="s">
        <v>4282</v>
      </c>
      <c r="B99" s="13" t="s">
        <v>4278</v>
      </c>
      <c r="C99" s="14">
        <v>3</v>
      </c>
      <c r="D99" s="14">
        <v>75</v>
      </c>
    </row>
    <row r="100" s="1" customFormat="1" ht="16" customHeight="1" spans="1:4">
      <c r="A100" s="13" t="s">
        <v>4283</v>
      </c>
      <c r="B100" s="13" t="s">
        <v>4278</v>
      </c>
      <c r="C100" s="14">
        <v>4.5</v>
      </c>
      <c r="D100" s="14">
        <v>112.5</v>
      </c>
    </row>
    <row r="101" s="1" customFormat="1" ht="16" customHeight="1" spans="1:4">
      <c r="A101" s="13" t="s">
        <v>4284</v>
      </c>
      <c r="B101" s="13" t="s">
        <v>4278</v>
      </c>
      <c r="C101" s="14">
        <v>2.1</v>
      </c>
      <c r="D101" s="14">
        <v>52.5</v>
      </c>
    </row>
    <row r="102" s="1" customFormat="1" ht="16" customHeight="1" spans="1:4">
      <c r="A102" s="13" t="s">
        <v>4285</v>
      </c>
      <c r="B102" s="13" t="s">
        <v>4278</v>
      </c>
      <c r="C102" s="14">
        <v>2.4</v>
      </c>
      <c r="D102" s="14">
        <v>60</v>
      </c>
    </row>
    <row r="103" s="1" customFormat="1" ht="16" customHeight="1" spans="1:4">
      <c r="A103" s="13" t="s">
        <v>4286</v>
      </c>
      <c r="B103" s="13" t="s">
        <v>4278</v>
      </c>
      <c r="C103" s="14">
        <v>2</v>
      </c>
      <c r="D103" s="14">
        <v>50</v>
      </c>
    </row>
    <row r="104" s="1" customFormat="1" ht="16" customHeight="1" spans="1:4">
      <c r="A104" s="13" t="s">
        <v>4287</v>
      </c>
      <c r="B104" s="13" t="s">
        <v>4278</v>
      </c>
      <c r="C104" s="14">
        <v>2</v>
      </c>
      <c r="D104" s="14">
        <v>50</v>
      </c>
    </row>
    <row r="105" s="1" customFormat="1" ht="16" customHeight="1" spans="1:4">
      <c r="A105" s="23" t="s">
        <v>4288</v>
      </c>
      <c r="B105" s="13" t="s">
        <v>4278</v>
      </c>
      <c r="C105" s="14">
        <v>0.9</v>
      </c>
      <c r="D105" s="14">
        <v>22.5</v>
      </c>
    </row>
    <row r="106" s="1" customFormat="1" ht="16" customHeight="1" spans="1:4">
      <c r="A106" s="23" t="s">
        <v>4289</v>
      </c>
      <c r="B106" s="13" t="s">
        <v>4278</v>
      </c>
      <c r="C106" s="14">
        <v>1.2</v>
      </c>
      <c r="D106" s="14">
        <v>30</v>
      </c>
    </row>
    <row r="107" s="1" customFormat="1" ht="16" customHeight="1" spans="1:4">
      <c r="A107" s="13" t="s">
        <v>4290</v>
      </c>
      <c r="B107" s="13" t="s">
        <v>4291</v>
      </c>
      <c r="C107" s="14">
        <v>3</v>
      </c>
      <c r="D107" s="14">
        <v>75</v>
      </c>
    </row>
    <row r="108" s="1" customFormat="1" ht="16" customHeight="1" spans="1:4">
      <c r="A108" s="13" t="s">
        <v>4292</v>
      </c>
      <c r="B108" s="13" t="s">
        <v>4291</v>
      </c>
      <c r="C108" s="14">
        <v>6</v>
      </c>
      <c r="D108" s="14">
        <v>150</v>
      </c>
    </row>
    <row r="109" s="1" customFormat="1" ht="16" customHeight="1" spans="1:4">
      <c r="A109" s="13" t="s">
        <v>4293</v>
      </c>
      <c r="B109" s="13" t="s">
        <v>4291</v>
      </c>
      <c r="C109" s="14">
        <v>1.8</v>
      </c>
      <c r="D109" s="14">
        <v>45</v>
      </c>
    </row>
    <row r="110" s="1" customFormat="1" ht="16" customHeight="1" spans="1:4">
      <c r="A110" s="13" t="s">
        <v>4294</v>
      </c>
      <c r="B110" s="13" t="s">
        <v>4291</v>
      </c>
      <c r="C110" s="14">
        <v>1.8</v>
      </c>
      <c r="D110" s="14">
        <v>45</v>
      </c>
    </row>
    <row r="111" s="1" customFormat="1" ht="16" customHeight="1" spans="1:4">
      <c r="A111" s="13" t="s">
        <v>4295</v>
      </c>
      <c r="B111" s="13" t="s">
        <v>4291</v>
      </c>
      <c r="C111" s="14">
        <v>36</v>
      </c>
      <c r="D111" s="14">
        <v>900</v>
      </c>
    </row>
    <row r="112" s="1" customFormat="1" ht="16" customHeight="1" spans="1:4">
      <c r="A112" s="13" t="s">
        <v>4296</v>
      </c>
      <c r="B112" s="13" t="s">
        <v>4291</v>
      </c>
      <c r="C112" s="14">
        <v>9</v>
      </c>
      <c r="D112" s="14">
        <v>225</v>
      </c>
    </row>
    <row r="113" s="1" customFormat="1" ht="16" customHeight="1" spans="1:4">
      <c r="A113" s="13" t="s">
        <v>4297</v>
      </c>
      <c r="B113" s="13" t="s">
        <v>4291</v>
      </c>
      <c r="C113" s="14">
        <v>4.5</v>
      </c>
      <c r="D113" s="14">
        <v>112.5</v>
      </c>
    </row>
    <row r="114" s="1" customFormat="1" ht="16" customHeight="1" spans="1:4">
      <c r="A114" s="13" t="s">
        <v>4298</v>
      </c>
      <c r="B114" s="13" t="s">
        <v>4291</v>
      </c>
      <c r="C114" s="14">
        <v>0.9</v>
      </c>
      <c r="D114" s="14">
        <v>22.5</v>
      </c>
    </row>
    <row r="115" s="1" customFormat="1" ht="16" customHeight="1" spans="1:4">
      <c r="A115" s="13" t="s">
        <v>4299</v>
      </c>
      <c r="B115" s="13" t="s">
        <v>4291</v>
      </c>
      <c r="C115" s="14">
        <v>2.1</v>
      </c>
      <c r="D115" s="14">
        <v>52.5</v>
      </c>
    </row>
    <row r="116" s="1" customFormat="1" ht="16" customHeight="1" spans="1:4">
      <c r="A116" s="13" t="s">
        <v>4300</v>
      </c>
      <c r="B116" s="13" t="s">
        <v>4291</v>
      </c>
      <c r="C116" s="14">
        <v>4.2</v>
      </c>
      <c r="D116" s="14">
        <v>105</v>
      </c>
    </row>
    <row r="117" s="1" customFormat="1" ht="16" customHeight="1" spans="1:4">
      <c r="A117" s="13" t="s">
        <v>4301</v>
      </c>
      <c r="B117" s="13" t="s">
        <v>4291</v>
      </c>
      <c r="C117" s="14">
        <v>3.6</v>
      </c>
      <c r="D117" s="14">
        <v>90</v>
      </c>
    </row>
    <row r="118" s="1" customFormat="1" ht="16" customHeight="1" spans="1:4">
      <c r="A118" s="13" t="s">
        <v>4302</v>
      </c>
      <c r="B118" s="13" t="s">
        <v>4291</v>
      </c>
      <c r="C118" s="14">
        <v>0.7</v>
      </c>
      <c r="D118" s="14">
        <v>17.5</v>
      </c>
    </row>
    <row r="119" s="1" customFormat="1" ht="16" customHeight="1" spans="1:4">
      <c r="A119" s="13" t="s">
        <v>4303</v>
      </c>
      <c r="B119" s="13" t="s">
        <v>4291</v>
      </c>
      <c r="C119" s="14">
        <v>1.5</v>
      </c>
      <c r="D119" s="14">
        <v>37.5</v>
      </c>
    </row>
    <row r="120" s="1" customFormat="1" ht="16" customHeight="1" spans="1:4">
      <c r="A120" s="13" t="s">
        <v>4304</v>
      </c>
      <c r="B120" s="13" t="s">
        <v>4291</v>
      </c>
      <c r="C120" s="14">
        <v>1.8</v>
      </c>
      <c r="D120" s="14">
        <v>45</v>
      </c>
    </row>
    <row r="121" s="1" customFormat="1" ht="16" customHeight="1" spans="1:4">
      <c r="A121" s="13" t="s">
        <v>4305</v>
      </c>
      <c r="B121" s="13" t="s">
        <v>4291</v>
      </c>
      <c r="C121" s="14">
        <v>5.7</v>
      </c>
      <c r="D121" s="14">
        <v>142.5</v>
      </c>
    </row>
    <row r="122" s="1" customFormat="1" ht="16" customHeight="1" spans="1:4">
      <c r="A122" s="13" t="s">
        <v>2422</v>
      </c>
      <c r="B122" s="13" t="s">
        <v>4291</v>
      </c>
      <c r="C122" s="14">
        <v>0.6</v>
      </c>
      <c r="D122" s="14">
        <v>15</v>
      </c>
    </row>
    <row r="123" s="1" customFormat="1" ht="16" customHeight="1" spans="1:4">
      <c r="A123" s="13" t="s">
        <v>4306</v>
      </c>
      <c r="B123" s="13" t="s">
        <v>4291</v>
      </c>
      <c r="C123" s="14">
        <v>0.5</v>
      </c>
      <c r="D123" s="14">
        <v>12.5</v>
      </c>
    </row>
    <row r="124" s="1" customFormat="1" ht="16" customHeight="1" spans="1:4">
      <c r="A124" s="13" t="s">
        <v>4307</v>
      </c>
      <c r="B124" s="13" t="s">
        <v>4291</v>
      </c>
      <c r="C124" s="14">
        <v>1</v>
      </c>
      <c r="D124" s="14">
        <v>25</v>
      </c>
    </row>
    <row r="125" s="1" customFormat="1" ht="16" customHeight="1" spans="1:4">
      <c r="A125" s="13" t="s">
        <v>4308</v>
      </c>
      <c r="B125" s="13" t="s">
        <v>4291</v>
      </c>
      <c r="C125" s="14">
        <v>2.4</v>
      </c>
      <c r="D125" s="14">
        <v>60</v>
      </c>
    </row>
    <row r="126" s="1" customFormat="1" ht="16" customHeight="1" spans="1:4">
      <c r="A126" s="13" t="s">
        <v>4309</v>
      </c>
      <c r="B126" s="13" t="s">
        <v>4291</v>
      </c>
      <c r="C126" s="14">
        <v>2.4</v>
      </c>
      <c r="D126" s="14">
        <v>60</v>
      </c>
    </row>
    <row r="127" s="1" customFormat="1" ht="16" customHeight="1" spans="1:4">
      <c r="A127" s="13" t="s">
        <v>4310</v>
      </c>
      <c r="B127" s="13" t="s">
        <v>4291</v>
      </c>
      <c r="C127" s="14">
        <v>2.6</v>
      </c>
      <c r="D127" s="14">
        <v>65</v>
      </c>
    </row>
    <row r="128" s="1" customFormat="1" ht="16" customHeight="1" spans="1:4">
      <c r="A128" s="13" t="s">
        <v>4311</v>
      </c>
      <c r="B128" s="13" t="s">
        <v>4291</v>
      </c>
      <c r="C128" s="14">
        <v>2</v>
      </c>
      <c r="D128" s="14">
        <v>50</v>
      </c>
    </row>
    <row r="129" s="1" customFormat="1" ht="16" customHeight="1" spans="1:4">
      <c r="A129" s="13" t="s">
        <v>4312</v>
      </c>
      <c r="B129" s="13" t="s">
        <v>4313</v>
      </c>
      <c r="C129" s="14">
        <v>6.5</v>
      </c>
      <c r="D129" s="14">
        <v>162.5</v>
      </c>
    </row>
    <row r="130" s="1" customFormat="1" ht="16" customHeight="1" spans="1:4">
      <c r="A130" s="13" t="s">
        <v>4314</v>
      </c>
      <c r="B130" s="13" t="s">
        <v>4313</v>
      </c>
      <c r="C130" s="14">
        <v>5</v>
      </c>
      <c r="D130" s="14">
        <v>125</v>
      </c>
    </row>
    <row r="131" s="1" customFormat="1" ht="16" customHeight="1" spans="1:4">
      <c r="A131" s="13" t="s">
        <v>4315</v>
      </c>
      <c r="B131" s="13" t="s">
        <v>4313</v>
      </c>
      <c r="C131" s="14">
        <v>6</v>
      </c>
      <c r="D131" s="14">
        <v>150</v>
      </c>
    </row>
    <row r="132" s="1" customFormat="1" ht="16" customHeight="1" spans="1:4">
      <c r="A132" s="13" t="s">
        <v>4259</v>
      </c>
      <c r="B132" s="13" t="s">
        <v>4313</v>
      </c>
      <c r="C132" s="14">
        <v>2.9</v>
      </c>
      <c r="D132" s="14">
        <v>72.5</v>
      </c>
    </row>
    <row r="133" s="1" customFormat="1" ht="16" customHeight="1" spans="1:4">
      <c r="A133" s="13" t="s">
        <v>4316</v>
      </c>
      <c r="B133" s="13" t="s">
        <v>4313</v>
      </c>
      <c r="C133" s="14">
        <v>5.5</v>
      </c>
      <c r="D133" s="14">
        <v>137.5</v>
      </c>
    </row>
    <row r="134" s="1" customFormat="1" ht="16" customHeight="1" spans="1:4">
      <c r="A134" s="13" t="s">
        <v>675</v>
      </c>
      <c r="B134" s="13" t="s">
        <v>4313</v>
      </c>
      <c r="C134" s="14">
        <v>4</v>
      </c>
      <c r="D134" s="14">
        <v>100</v>
      </c>
    </row>
    <row r="135" s="1" customFormat="1" ht="16" customHeight="1" spans="1:4">
      <c r="A135" s="13" t="s">
        <v>4317</v>
      </c>
      <c r="B135" s="13" t="s">
        <v>4313</v>
      </c>
      <c r="C135" s="14">
        <v>7.5</v>
      </c>
      <c r="D135" s="14">
        <v>187.5</v>
      </c>
    </row>
    <row r="136" s="1" customFormat="1" ht="16" customHeight="1" spans="1:4">
      <c r="A136" s="13" t="s">
        <v>4318</v>
      </c>
      <c r="B136" s="13" t="s">
        <v>4313</v>
      </c>
      <c r="C136" s="14">
        <v>7.4</v>
      </c>
      <c r="D136" s="14">
        <v>185</v>
      </c>
    </row>
    <row r="137" s="1" customFormat="1" ht="16" customHeight="1" spans="1:4">
      <c r="A137" s="13" t="s">
        <v>4319</v>
      </c>
      <c r="B137" s="13" t="s">
        <v>4313</v>
      </c>
      <c r="C137" s="14">
        <v>8.4</v>
      </c>
      <c r="D137" s="14">
        <v>210</v>
      </c>
    </row>
    <row r="138" s="1" customFormat="1" ht="16" customHeight="1" spans="1:4">
      <c r="A138" s="13" t="s">
        <v>4320</v>
      </c>
      <c r="B138" s="13" t="s">
        <v>4313</v>
      </c>
      <c r="C138" s="14">
        <v>1</v>
      </c>
      <c r="D138" s="14">
        <v>25</v>
      </c>
    </row>
    <row r="139" s="1" customFormat="1" ht="16" customHeight="1" spans="1:4">
      <c r="A139" s="13" t="s">
        <v>4321</v>
      </c>
      <c r="B139" s="13" t="s">
        <v>4313</v>
      </c>
      <c r="C139" s="14">
        <v>6.7</v>
      </c>
      <c r="D139" s="14">
        <v>167.5</v>
      </c>
    </row>
    <row r="140" s="1" customFormat="1" ht="16" customHeight="1" spans="1:4">
      <c r="A140" s="13" t="s">
        <v>4322</v>
      </c>
      <c r="B140" s="13" t="s">
        <v>4313</v>
      </c>
      <c r="C140" s="14">
        <v>6.7</v>
      </c>
      <c r="D140" s="14">
        <v>167.5</v>
      </c>
    </row>
    <row r="141" s="1" customFormat="1" ht="16" customHeight="1" spans="1:4">
      <c r="A141" s="13" t="s">
        <v>4323</v>
      </c>
      <c r="B141" s="13" t="s">
        <v>4313</v>
      </c>
      <c r="C141" s="14">
        <v>6.7</v>
      </c>
      <c r="D141" s="14">
        <v>167.5</v>
      </c>
    </row>
    <row r="142" s="1" customFormat="1" ht="16" customHeight="1" spans="1:4">
      <c r="A142" s="13" t="s">
        <v>4324</v>
      </c>
      <c r="B142" s="13" t="s">
        <v>4313</v>
      </c>
      <c r="C142" s="14">
        <v>4.5</v>
      </c>
      <c r="D142" s="14">
        <v>112.5</v>
      </c>
    </row>
    <row r="143" s="1" customFormat="1" ht="16" customHeight="1" spans="1:4">
      <c r="A143" s="13" t="s">
        <v>4325</v>
      </c>
      <c r="B143" s="13" t="s">
        <v>4313</v>
      </c>
      <c r="C143" s="14">
        <v>2.2</v>
      </c>
      <c r="D143" s="14">
        <v>55</v>
      </c>
    </row>
    <row r="144" s="1" customFormat="1" ht="16" customHeight="1" spans="1:4">
      <c r="A144" s="13" t="s">
        <v>4326</v>
      </c>
      <c r="B144" s="13" t="s">
        <v>4313</v>
      </c>
      <c r="C144" s="14">
        <v>10</v>
      </c>
      <c r="D144" s="14">
        <v>250</v>
      </c>
    </row>
    <row r="145" s="1" customFormat="1" ht="16" customHeight="1" spans="1:4">
      <c r="A145" s="24" t="s">
        <v>4327</v>
      </c>
      <c r="B145" s="23" t="s">
        <v>4313</v>
      </c>
      <c r="C145" s="14">
        <v>75</v>
      </c>
      <c r="D145" s="14">
        <v>1875</v>
      </c>
    </row>
    <row r="146" s="1" customFormat="1" ht="16" customHeight="1" spans="1:4">
      <c r="A146" s="13" t="s">
        <v>4328</v>
      </c>
      <c r="B146" s="13" t="s">
        <v>4329</v>
      </c>
      <c r="C146" s="14">
        <v>4.7</v>
      </c>
      <c r="D146" s="14">
        <v>117.5</v>
      </c>
    </row>
    <row r="147" s="1" customFormat="1" ht="16" customHeight="1" spans="1:4">
      <c r="A147" s="13" t="s">
        <v>3316</v>
      </c>
      <c r="B147" s="13" t="s">
        <v>4329</v>
      </c>
      <c r="C147" s="14">
        <v>6.2</v>
      </c>
      <c r="D147" s="14">
        <v>155</v>
      </c>
    </row>
    <row r="148" s="1" customFormat="1" ht="16" customHeight="1" spans="1:4">
      <c r="A148" s="13" t="s">
        <v>4330</v>
      </c>
      <c r="B148" s="13" t="s">
        <v>4329</v>
      </c>
      <c r="C148" s="14">
        <v>3.8</v>
      </c>
      <c r="D148" s="14">
        <v>95</v>
      </c>
    </row>
    <row r="149" s="1" customFormat="1" ht="16" customHeight="1" spans="1:4">
      <c r="A149" s="13" t="s">
        <v>4331</v>
      </c>
      <c r="B149" s="13" t="s">
        <v>4329</v>
      </c>
      <c r="C149" s="14">
        <v>3.4</v>
      </c>
      <c r="D149" s="14">
        <v>85</v>
      </c>
    </row>
    <row r="150" s="1" customFormat="1" ht="16" customHeight="1" spans="1:4">
      <c r="A150" s="13" t="s">
        <v>4332</v>
      </c>
      <c r="B150" s="13" t="s">
        <v>4329</v>
      </c>
      <c r="C150" s="14">
        <v>3.4</v>
      </c>
      <c r="D150" s="14">
        <v>85</v>
      </c>
    </row>
    <row r="151" s="1" customFormat="1" ht="16" customHeight="1" spans="1:4">
      <c r="A151" s="13" t="s">
        <v>4333</v>
      </c>
      <c r="B151" s="13" t="s">
        <v>4329</v>
      </c>
      <c r="C151" s="14">
        <v>2</v>
      </c>
      <c r="D151" s="14">
        <v>50</v>
      </c>
    </row>
    <row r="152" s="1" customFormat="1" ht="16" customHeight="1" spans="1:4">
      <c r="A152" s="13" t="s">
        <v>4334</v>
      </c>
      <c r="B152" s="13" t="s">
        <v>4329</v>
      </c>
      <c r="C152" s="14">
        <v>1</v>
      </c>
      <c r="D152" s="14">
        <v>25</v>
      </c>
    </row>
    <row r="153" s="1" customFormat="1" ht="16" customHeight="1" spans="1:4">
      <c r="A153" s="13" t="s">
        <v>2150</v>
      </c>
      <c r="B153" s="13" t="s">
        <v>4335</v>
      </c>
      <c r="C153" s="14">
        <v>4</v>
      </c>
      <c r="D153" s="14">
        <v>100</v>
      </c>
    </row>
    <row r="154" s="1" customFormat="1" ht="16" customHeight="1" spans="1:4">
      <c r="A154" s="13" t="s">
        <v>4336</v>
      </c>
      <c r="B154" s="13" t="s">
        <v>4335</v>
      </c>
      <c r="C154" s="14">
        <v>1.8</v>
      </c>
      <c r="D154" s="14">
        <v>45</v>
      </c>
    </row>
    <row r="155" s="1" customFormat="1" ht="16" customHeight="1" spans="1:4">
      <c r="A155" s="13" t="s">
        <v>4337</v>
      </c>
      <c r="B155" s="13" t="s">
        <v>4335</v>
      </c>
      <c r="C155" s="14">
        <v>3</v>
      </c>
      <c r="D155" s="14">
        <v>75</v>
      </c>
    </row>
    <row r="156" s="1" customFormat="1" ht="16" customHeight="1" spans="1:4">
      <c r="A156" s="13" t="s">
        <v>4338</v>
      </c>
      <c r="B156" s="13" t="s">
        <v>4335</v>
      </c>
      <c r="C156" s="14">
        <v>7</v>
      </c>
      <c r="D156" s="14">
        <v>175</v>
      </c>
    </row>
    <row r="157" s="1" customFormat="1" ht="16" customHeight="1" spans="1:4">
      <c r="A157" s="13" t="s">
        <v>4339</v>
      </c>
      <c r="B157" s="13" t="s">
        <v>4335</v>
      </c>
      <c r="C157" s="14">
        <v>1</v>
      </c>
      <c r="D157" s="14">
        <v>25</v>
      </c>
    </row>
    <row r="158" s="1" customFormat="1" ht="16" customHeight="1" spans="1:4">
      <c r="A158" s="13" t="s">
        <v>4340</v>
      </c>
      <c r="B158" s="13" t="s">
        <v>4335</v>
      </c>
      <c r="C158" s="14">
        <v>3</v>
      </c>
      <c r="D158" s="14">
        <v>75</v>
      </c>
    </row>
    <row r="159" s="1" customFormat="1" ht="16" customHeight="1" spans="1:4">
      <c r="A159" s="13" t="s">
        <v>4341</v>
      </c>
      <c r="B159" s="13" t="s">
        <v>4335</v>
      </c>
      <c r="C159" s="14">
        <v>2</v>
      </c>
      <c r="D159" s="14">
        <v>50</v>
      </c>
    </row>
    <row r="160" s="1" customFormat="1" ht="16" customHeight="1" spans="1:4">
      <c r="A160" s="13" t="s">
        <v>4342</v>
      </c>
      <c r="B160" s="13" t="s">
        <v>4335</v>
      </c>
      <c r="C160" s="14">
        <v>0.5</v>
      </c>
      <c r="D160" s="14">
        <v>12.5</v>
      </c>
    </row>
    <row r="161" s="1" customFormat="1" ht="16" customHeight="1" spans="1:4">
      <c r="A161" s="13" t="s">
        <v>4343</v>
      </c>
      <c r="B161" s="13" t="s">
        <v>4335</v>
      </c>
      <c r="C161" s="14">
        <v>5</v>
      </c>
      <c r="D161" s="14">
        <v>125</v>
      </c>
    </row>
    <row r="162" s="1" customFormat="1" ht="16" customHeight="1" spans="1:4">
      <c r="A162" s="13" t="s">
        <v>4344</v>
      </c>
      <c r="B162" s="13" t="s">
        <v>4335</v>
      </c>
      <c r="C162" s="14">
        <v>0.9</v>
      </c>
      <c r="D162" s="14">
        <v>22.5</v>
      </c>
    </row>
    <row r="163" s="1" customFormat="1" ht="16" customHeight="1" spans="1:4">
      <c r="A163" s="23" t="s">
        <v>4345</v>
      </c>
      <c r="B163" s="13" t="s">
        <v>4335</v>
      </c>
      <c r="C163" s="14">
        <v>2</v>
      </c>
      <c r="D163" s="14">
        <v>50</v>
      </c>
    </row>
    <row r="164" s="1" customFormat="1" ht="16" customHeight="1" spans="1:4">
      <c r="A164" s="13" t="s">
        <v>4346</v>
      </c>
      <c r="B164" s="13" t="s">
        <v>4335</v>
      </c>
      <c r="C164" s="14">
        <v>3</v>
      </c>
      <c r="D164" s="14">
        <v>75</v>
      </c>
    </row>
    <row r="165" s="1" customFormat="1" ht="16" customHeight="1" spans="1:4">
      <c r="A165" s="13" t="s">
        <v>4347</v>
      </c>
      <c r="B165" s="13" t="s">
        <v>4335</v>
      </c>
      <c r="C165" s="14">
        <v>1</v>
      </c>
      <c r="D165" s="14">
        <v>25</v>
      </c>
    </row>
    <row r="166" s="1" customFormat="1" ht="16" customHeight="1" spans="1:4">
      <c r="A166" s="13" t="s">
        <v>4348</v>
      </c>
      <c r="B166" s="13" t="s">
        <v>4335</v>
      </c>
      <c r="C166" s="14">
        <v>1</v>
      </c>
      <c r="D166" s="14">
        <v>25</v>
      </c>
    </row>
    <row r="167" s="1" customFormat="1" ht="16" customHeight="1" spans="1:4">
      <c r="A167" s="13" t="s">
        <v>1931</v>
      </c>
      <c r="B167" s="13" t="s">
        <v>4335</v>
      </c>
      <c r="C167" s="14">
        <v>0.6</v>
      </c>
      <c r="D167" s="14">
        <v>15</v>
      </c>
    </row>
    <row r="168" s="1" customFormat="1" ht="16" customHeight="1" spans="1:4">
      <c r="A168" s="15" t="s">
        <v>4349</v>
      </c>
      <c r="B168" s="13" t="s">
        <v>4335</v>
      </c>
      <c r="C168" s="14">
        <v>10</v>
      </c>
      <c r="D168" s="14">
        <v>250</v>
      </c>
    </row>
    <row r="169" s="1" customFormat="1" ht="16" customHeight="1" spans="1:4">
      <c r="A169" s="13" t="s">
        <v>4350</v>
      </c>
      <c r="B169" s="13" t="s">
        <v>4351</v>
      </c>
      <c r="C169" s="14">
        <v>3</v>
      </c>
      <c r="D169" s="14">
        <v>75</v>
      </c>
    </row>
    <row r="170" s="1" customFormat="1" ht="16" customHeight="1" spans="1:4">
      <c r="A170" s="13" t="s">
        <v>4352</v>
      </c>
      <c r="B170" s="13" t="s">
        <v>4351</v>
      </c>
      <c r="C170" s="14">
        <v>5</v>
      </c>
      <c r="D170" s="14">
        <v>125</v>
      </c>
    </row>
    <row r="171" s="1" customFormat="1" ht="16" customHeight="1" spans="1:4">
      <c r="A171" s="13" t="s">
        <v>4353</v>
      </c>
      <c r="B171" s="13" t="s">
        <v>4351</v>
      </c>
      <c r="C171" s="14">
        <v>13</v>
      </c>
      <c r="D171" s="14">
        <v>325</v>
      </c>
    </row>
    <row r="172" s="1" customFormat="1" ht="16" customHeight="1" spans="1:4">
      <c r="A172" s="23" t="s">
        <v>4354</v>
      </c>
      <c r="B172" s="13" t="s">
        <v>4351</v>
      </c>
      <c r="C172" s="14">
        <v>180</v>
      </c>
      <c r="D172" s="14">
        <v>4500</v>
      </c>
    </row>
    <row r="173" s="1" customFormat="1" ht="16" customHeight="1" spans="1:4">
      <c r="A173" s="23" t="s">
        <v>4355</v>
      </c>
      <c r="B173" s="23" t="s">
        <v>4192</v>
      </c>
      <c r="C173" s="14">
        <v>1.9</v>
      </c>
      <c r="D173" s="14">
        <v>47.5</v>
      </c>
    </row>
    <row r="174" s="1" customFormat="1" ht="16" customHeight="1" spans="1:4">
      <c r="A174" s="15" t="s">
        <v>4356</v>
      </c>
      <c r="B174" s="23" t="s">
        <v>4247</v>
      </c>
      <c r="C174" s="14">
        <v>219</v>
      </c>
      <c r="D174" s="14">
        <v>5475</v>
      </c>
    </row>
    <row r="175" s="1" customFormat="1" ht="16" customHeight="1" spans="1:4">
      <c r="A175" s="13" t="s">
        <v>4357</v>
      </c>
      <c r="B175" s="13" t="s">
        <v>4291</v>
      </c>
      <c r="C175" s="14">
        <v>1.8</v>
      </c>
      <c r="D175" s="14">
        <v>45</v>
      </c>
    </row>
    <row r="176" s="1" customFormat="1" ht="16" customHeight="1" spans="1:4">
      <c r="A176" s="13" t="s">
        <v>4358</v>
      </c>
      <c r="B176" s="13" t="s">
        <v>4291</v>
      </c>
      <c r="C176" s="14">
        <v>9</v>
      </c>
      <c r="D176" s="14">
        <v>225</v>
      </c>
    </row>
    <row r="177" s="1" customFormat="1" ht="16" customHeight="1" spans="1:4">
      <c r="A177" s="15" t="s">
        <v>4359</v>
      </c>
      <c r="B177" s="15" t="s">
        <v>4192</v>
      </c>
      <c r="C177" s="14">
        <v>16</v>
      </c>
      <c r="D177" s="14">
        <v>400</v>
      </c>
    </row>
    <row r="178" s="1" customFormat="1" ht="16" customHeight="1" spans="1:4">
      <c r="A178" s="15" t="s">
        <v>4360</v>
      </c>
      <c r="B178" s="23" t="s">
        <v>4192</v>
      </c>
      <c r="C178" s="14">
        <v>11</v>
      </c>
      <c r="D178" s="14">
        <v>275</v>
      </c>
    </row>
    <row r="179" s="1" customFormat="1" ht="16" customHeight="1" spans="1:4">
      <c r="A179" s="15" t="s">
        <v>4361</v>
      </c>
      <c r="B179" s="23" t="s">
        <v>4261</v>
      </c>
      <c r="C179" s="14">
        <v>86</v>
      </c>
      <c r="D179" s="14">
        <v>2150</v>
      </c>
    </row>
    <row r="180" s="1" customFormat="1" ht="16" customHeight="1" spans="1:4">
      <c r="A180" s="15" t="s">
        <v>4362</v>
      </c>
      <c r="B180" s="23" t="s">
        <v>4256</v>
      </c>
      <c r="C180" s="14">
        <v>215</v>
      </c>
      <c r="D180" s="14">
        <v>5375</v>
      </c>
    </row>
    <row r="181" s="1" customFormat="1" ht="16" customHeight="1" spans="1:4">
      <c r="A181" s="15" t="s">
        <v>4363</v>
      </c>
      <c r="B181" s="23" t="s">
        <v>4335</v>
      </c>
      <c r="C181" s="14">
        <v>220</v>
      </c>
      <c r="D181" s="14">
        <v>5500</v>
      </c>
    </row>
    <row r="182" s="1" customFormat="1" ht="16" customHeight="1" spans="1:4">
      <c r="A182" s="15" t="s">
        <v>4364</v>
      </c>
      <c r="B182" s="23" t="s">
        <v>4291</v>
      </c>
      <c r="C182" s="14">
        <v>260</v>
      </c>
      <c r="D182" s="14">
        <v>6500</v>
      </c>
    </row>
    <row r="183" s="1" customFormat="1" ht="16" customHeight="1" spans="1:4">
      <c r="A183" s="13" t="s">
        <v>4365</v>
      </c>
      <c r="B183" s="13" t="s">
        <v>4335</v>
      </c>
      <c r="C183" s="14">
        <v>1</v>
      </c>
      <c r="D183" s="14">
        <v>25</v>
      </c>
    </row>
    <row r="184" s="1" customFormat="1" ht="16" customHeight="1" spans="1:4">
      <c r="A184" s="13" t="s">
        <v>4366</v>
      </c>
      <c r="B184" s="13" t="s">
        <v>4335</v>
      </c>
      <c r="C184" s="14">
        <v>0.5</v>
      </c>
      <c r="D184" s="14">
        <v>12.5</v>
      </c>
    </row>
    <row r="185" s="1" customFormat="1" ht="16" customHeight="1" spans="1:4">
      <c r="A185" s="13" t="s">
        <v>4367</v>
      </c>
      <c r="B185" s="13" t="s">
        <v>4335</v>
      </c>
      <c r="C185" s="14">
        <v>0.5</v>
      </c>
      <c r="D185" s="14">
        <v>12.5</v>
      </c>
    </row>
    <row r="186" s="1" customFormat="1" ht="16" customHeight="1" spans="1:4">
      <c r="A186" s="25" t="s">
        <v>4368</v>
      </c>
      <c r="B186" s="26" t="s">
        <v>4369</v>
      </c>
      <c r="C186" s="14">
        <v>2.4</v>
      </c>
      <c r="D186" s="27">
        <v>60</v>
      </c>
    </row>
    <row r="187" s="1" customFormat="1" ht="16" customHeight="1" spans="1:4">
      <c r="A187" s="25" t="s">
        <v>4370</v>
      </c>
      <c r="B187" s="26" t="s">
        <v>4371</v>
      </c>
      <c r="C187" s="14">
        <v>18.4</v>
      </c>
      <c r="D187" s="27">
        <v>460</v>
      </c>
    </row>
    <row r="188" s="1" customFormat="1" ht="16" customHeight="1" spans="1:4">
      <c r="A188" s="25" t="s">
        <v>4372</v>
      </c>
      <c r="B188" s="26" t="s">
        <v>4373</v>
      </c>
      <c r="C188" s="14">
        <v>0.8</v>
      </c>
      <c r="D188" s="27">
        <v>20</v>
      </c>
    </row>
    <row r="189" s="1" customFormat="1" ht="16" customHeight="1" spans="1:4">
      <c r="A189" s="25" t="s">
        <v>4374</v>
      </c>
      <c r="B189" s="26" t="s">
        <v>4375</v>
      </c>
      <c r="C189" s="14">
        <v>5.5</v>
      </c>
      <c r="D189" s="27">
        <v>137.5</v>
      </c>
    </row>
    <row r="190" s="1" customFormat="1" ht="16" customHeight="1" spans="1:4">
      <c r="A190" s="25" t="s">
        <v>4376</v>
      </c>
      <c r="B190" s="28" t="s">
        <v>4377</v>
      </c>
      <c r="C190" s="14">
        <v>11.9</v>
      </c>
      <c r="D190" s="27">
        <v>297.5</v>
      </c>
    </row>
    <row r="191" s="1" customFormat="1" ht="16" customHeight="1" spans="1:4">
      <c r="A191" s="25" t="s">
        <v>4378</v>
      </c>
      <c r="B191" s="28" t="s">
        <v>4379</v>
      </c>
      <c r="C191" s="14">
        <v>5.2</v>
      </c>
      <c r="D191" s="27">
        <v>130</v>
      </c>
    </row>
    <row r="192" s="1" customFormat="1" ht="16" customHeight="1" spans="1:4">
      <c r="A192" s="25" t="s">
        <v>4380</v>
      </c>
      <c r="B192" s="28" t="s">
        <v>4381</v>
      </c>
      <c r="C192" s="14">
        <v>4</v>
      </c>
      <c r="D192" s="27">
        <v>100</v>
      </c>
    </row>
    <row r="193" s="1" customFormat="1" ht="16" customHeight="1" spans="1:4">
      <c r="A193" s="25" t="s">
        <v>4382</v>
      </c>
      <c r="B193" s="26" t="s">
        <v>4383</v>
      </c>
      <c r="C193" s="14">
        <v>67.2</v>
      </c>
      <c r="D193" s="27">
        <v>1680</v>
      </c>
    </row>
    <row r="194" s="1" customFormat="1" ht="16" customHeight="1" spans="1:4">
      <c r="A194" s="25" t="s">
        <v>1223</v>
      </c>
      <c r="B194" s="28" t="s">
        <v>4384</v>
      </c>
      <c r="C194" s="14">
        <v>6.4</v>
      </c>
      <c r="D194" s="27">
        <v>160</v>
      </c>
    </row>
    <row r="195" s="1" customFormat="1" ht="16" customHeight="1" spans="1:4">
      <c r="A195" s="25" t="s">
        <v>1269</v>
      </c>
      <c r="B195" s="28" t="s">
        <v>4385</v>
      </c>
      <c r="C195" s="14">
        <v>3.2</v>
      </c>
      <c r="D195" s="27">
        <v>80</v>
      </c>
    </row>
    <row r="196" s="1" customFormat="1" ht="16" customHeight="1" spans="1:4">
      <c r="A196" s="25" t="s">
        <v>1118</v>
      </c>
      <c r="B196" s="28" t="s">
        <v>4386</v>
      </c>
      <c r="C196" s="14">
        <v>6.4</v>
      </c>
      <c r="D196" s="27">
        <v>160</v>
      </c>
    </row>
    <row r="197" s="1" customFormat="1" ht="16" customHeight="1" spans="1:4">
      <c r="A197" s="25" t="s">
        <v>4387</v>
      </c>
      <c r="B197" s="28" t="s">
        <v>4388</v>
      </c>
      <c r="C197" s="14">
        <v>4.8</v>
      </c>
      <c r="D197" s="27">
        <v>120</v>
      </c>
    </row>
    <row r="198" s="1" customFormat="1" ht="16" customHeight="1" spans="1:4">
      <c r="A198" s="25" t="s">
        <v>4389</v>
      </c>
      <c r="B198" s="28" t="s">
        <v>4390</v>
      </c>
      <c r="C198" s="14">
        <v>11.1</v>
      </c>
      <c r="D198" s="27">
        <v>277.5</v>
      </c>
    </row>
    <row r="199" s="1" customFormat="1" ht="16" customHeight="1" spans="1:4">
      <c r="A199" s="25" t="s">
        <v>4391</v>
      </c>
      <c r="B199" s="28" t="s">
        <v>4392</v>
      </c>
      <c r="C199" s="14">
        <v>6.1</v>
      </c>
      <c r="D199" s="27">
        <v>152.5</v>
      </c>
    </row>
    <row r="200" s="1" customFormat="1" ht="16" customHeight="1" spans="1:4">
      <c r="A200" s="25" t="s">
        <v>4393</v>
      </c>
      <c r="B200" s="28" t="s">
        <v>4394</v>
      </c>
      <c r="C200" s="14">
        <v>4.9</v>
      </c>
      <c r="D200" s="27">
        <v>122.5</v>
      </c>
    </row>
    <row r="201" s="1" customFormat="1" ht="16" customHeight="1" spans="1:4">
      <c r="A201" s="25" t="s">
        <v>4395</v>
      </c>
      <c r="B201" s="28" t="s">
        <v>4396</v>
      </c>
      <c r="C201" s="14">
        <v>3.16</v>
      </c>
      <c r="D201" s="27">
        <v>79</v>
      </c>
    </row>
    <row r="202" s="1" customFormat="1" ht="16" customHeight="1" spans="1:4">
      <c r="A202" s="25" t="s">
        <v>4397</v>
      </c>
      <c r="B202" s="28" t="s">
        <v>4398</v>
      </c>
      <c r="C202" s="14">
        <v>1.12</v>
      </c>
      <c r="D202" s="27">
        <v>28</v>
      </c>
    </row>
    <row r="203" s="1" customFormat="1" ht="16" customHeight="1" spans="1:4">
      <c r="A203" s="25" t="s">
        <v>4399</v>
      </c>
      <c r="B203" s="28" t="s">
        <v>4400</v>
      </c>
      <c r="C203" s="14">
        <v>2.8</v>
      </c>
      <c r="D203" s="27">
        <v>70</v>
      </c>
    </row>
    <row r="204" s="1" customFormat="1" ht="16" customHeight="1" spans="1:4">
      <c r="A204" s="25" t="s">
        <v>4401</v>
      </c>
      <c r="B204" s="28" t="s">
        <v>4402</v>
      </c>
      <c r="C204" s="14">
        <v>4</v>
      </c>
      <c r="D204" s="27">
        <v>100</v>
      </c>
    </row>
    <row r="205" s="1" customFormat="1" ht="16" customHeight="1" spans="1:4">
      <c r="A205" s="25" t="s">
        <v>4403</v>
      </c>
      <c r="B205" s="28" t="s">
        <v>4404</v>
      </c>
      <c r="C205" s="14">
        <v>7.2</v>
      </c>
      <c r="D205" s="27">
        <v>180</v>
      </c>
    </row>
    <row r="206" s="1" customFormat="1" ht="16" customHeight="1" spans="1:4">
      <c r="A206" s="25" t="s">
        <v>4405</v>
      </c>
      <c r="B206" s="28" t="s">
        <v>4406</v>
      </c>
      <c r="C206" s="14">
        <v>2.5</v>
      </c>
      <c r="D206" s="27">
        <v>62.5</v>
      </c>
    </row>
    <row r="207" s="1" customFormat="1" ht="16" customHeight="1" spans="1:4">
      <c r="A207" s="25" t="s">
        <v>4407</v>
      </c>
      <c r="B207" s="28" t="s">
        <v>4408</v>
      </c>
      <c r="C207" s="14">
        <v>3.8</v>
      </c>
      <c r="D207" s="27">
        <v>95</v>
      </c>
    </row>
    <row r="208" s="1" customFormat="1" ht="16" customHeight="1" spans="1:4">
      <c r="A208" s="25" t="s">
        <v>4409</v>
      </c>
      <c r="B208" s="28" t="s">
        <v>4410</v>
      </c>
      <c r="C208" s="14">
        <v>2.4</v>
      </c>
      <c r="D208" s="27">
        <v>60</v>
      </c>
    </row>
    <row r="209" s="1" customFormat="1" ht="16" customHeight="1" spans="1:4">
      <c r="A209" s="25" t="s">
        <v>4411</v>
      </c>
      <c r="B209" s="28" t="s">
        <v>4412</v>
      </c>
      <c r="C209" s="14">
        <v>3.2</v>
      </c>
      <c r="D209" s="27">
        <v>80</v>
      </c>
    </row>
    <row r="210" s="1" customFormat="1" ht="16" customHeight="1" spans="1:4">
      <c r="A210" s="25" t="s">
        <v>4413</v>
      </c>
      <c r="B210" s="28" t="s">
        <v>4414</v>
      </c>
      <c r="C210" s="14">
        <v>3.9</v>
      </c>
      <c r="D210" s="27">
        <v>97.5</v>
      </c>
    </row>
    <row r="211" s="1" customFormat="1" ht="16" customHeight="1" spans="1:4">
      <c r="A211" s="25" t="s">
        <v>4415</v>
      </c>
      <c r="B211" s="28" t="s">
        <v>4416</v>
      </c>
      <c r="C211" s="14">
        <v>6.4</v>
      </c>
      <c r="D211" s="27">
        <v>160</v>
      </c>
    </row>
    <row r="212" s="1" customFormat="1" ht="16" customHeight="1" spans="1:4">
      <c r="A212" s="25" t="s">
        <v>4417</v>
      </c>
      <c r="B212" s="28" t="s">
        <v>4418</v>
      </c>
      <c r="C212" s="14">
        <v>2.4</v>
      </c>
      <c r="D212" s="27">
        <v>60</v>
      </c>
    </row>
    <row r="213" s="1" customFormat="1" ht="16" customHeight="1" spans="1:4">
      <c r="A213" s="25" t="s">
        <v>4419</v>
      </c>
      <c r="B213" s="28" t="s">
        <v>4420</v>
      </c>
      <c r="C213" s="14">
        <v>6.4</v>
      </c>
      <c r="D213" s="27">
        <v>160</v>
      </c>
    </row>
    <row r="214" s="1" customFormat="1" ht="16" customHeight="1" spans="1:4">
      <c r="A214" s="25" t="s">
        <v>4421</v>
      </c>
      <c r="B214" s="28" t="s">
        <v>4422</v>
      </c>
      <c r="C214" s="14">
        <v>10.8</v>
      </c>
      <c r="D214" s="27">
        <v>270</v>
      </c>
    </row>
    <row r="215" s="1" customFormat="1" ht="16" customHeight="1" spans="1:4">
      <c r="A215" s="25" t="s">
        <v>4423</v>
      </c>
      <c r="B215" s="28" t="s">
        <v>4424</v>
      </c>
      <c r="C215" s="14">
        <v>5.6</v>
      </c>
      <c r="D215" s="27">
        <v>140</v>
      </c>
    </row>
    <row r="216" s="1" customFormat="1" ht="16" customHeight="1" spans="1:4">
      <c r="A216" s="25" t="s">
        <v>4425</v>
      </c>
      <c r="B216" s="28" t="s">
        <v>4426</v>
      </c>
      <c r="C216" s="14">
        <v>8.5</v>
      </c>
      <c r="D216" s="27">
        <v>212.5</v>
      </c>
    </row>
    <row r="217" s="1" customFormat="1" ht="16" customHeight="1" spans="1:4">
      <c r="A217" s="25" t="s">
        <v>4427</v>
      </c>
      <c r="B217" s="28" t="s">
        <v>4428</v>
      </c>
      <c r="C217" s="14">
        <v>4.8</v>
      </c>
      <c r="D217" s="27">
        <v>120</v>
      </c>
    </row>
    <row r="218" s="1" customFormat="1" ht="16" customHeight="1" spans="1:4">
      <c r="A218" s="25" t="s">
        <v>572</v>
      </c>
      <c r="B218" s="28" t="s">
        <v>4429</v>
      </c>
      <c r="C218" s="14">
        <v>3.2</v>
      </c>
      <c r="D218" s="27">
        <v>80</v>
      </c>
    </row>
    <row r="219" s="1" customFormat="1" ht="16" customHeight="1" spans="1:4">
      <c r="A219" s="25" t="s">
        <v>4430</v>
      </c>
      <c r="B219" s="28" t="s">
        <v>4431</v>
      </c>
      <c r="C219" s="14">
        <v>2.4</v>
      </c>
      <c r="D219" s="27">
        <v>60</v>
      </c>
    </row>
    <row r="220" s="1" customFormat="1" ht="16" customHeight="1" spans="1:4">
      <c r="A220" s="25" t="s">
        <v>4432</v>
      </c>
      <c r="B220" s="28" t="s">
        <v>4433</v>
      </c>
      <c r="C220" s="14">
        <v>5.6</v>
      </c>
      <c r="D220" s="27">
        <v>140</v>
      </c>
    </row>
    <row r="221" s="1" customFormat="1" ht="16" customHeight="1" spans="1:4">
      <c r="A221" s="25" t="s">
        <v>4434</v>
      </c>
      <c r="B221" s="28" t="s">
        <v>4435</v>
      </c>
      <c r="C221" s="14">
        <v>3.2</v>
      </c>
      <c r="D221" s="27">
        <v>80</v>
      </c>
    </row>
    <row r="222" s="1" customFormat="1" ht="16" customHeight="1" spans="1:4">
      <c r="A222" s="25" t="s">
        <v>4436</v>
      </c>
      <c r="B222" s="28" t="s">
        <v>4437</v>
      </c>
      <c r="C222" s="14">
        <v>4.8</v>
      </c>
      <c r="D222" s="27">
        <v>120</v>
      </c>
    </row>
    <row r="223" s="1" customFormat="1" ht="16" customHeight="1" spans="1:4">
      <c r="A223" s="25" t="s">
        <v>4438</v>
      </c>
      <c r="B223" s="28" t="s">
        <v>4439</v>
      </c>
      <c r="C223" s="14">
        <v>5.6</v>
      </c>
      <c r="D223" s="27">
        <v>140</v>
      </c>
    </row>
    <row r="224" s="1" customFormat="1" ht="16" customHeight="1" spans="1:4">
      <c r="A224" s="25" t="s">
        <v>4440</v>
      </c>
      <c r="B224" s="28" t="s">
        <v>4385</v>
      </c>
      <c r="C224" s="14">
        <v>5.6</v>
      </c>
      <c r="D224" s="27">
        <v>140</v>
      </c>
    </row>
    <row r="225" s="1" customFormat="1" ht="16" customHeight="1" spans="1:4">
      <c r="A225" s="25" t="s">
        <v>4441</v>
      </c>
      <c r="B225" s="28" t="s">
        <v>4442</v>
      </c>
      <c r="C225" s="14">
        <v>6.4</v>
      </c>
      <c r="D225" s="27">
        <v>160</v>
      </c>
    </row>
    <row r="226" s="1" customFormat="1" ht="16" customHeight="1" spans="1:4">
      <c r="A226" s="25" t="s">
        <v>4443</v>
      </c>
      <c r="B226" s="28" t="s">
        <v>4396</v>
      </c>
      <c r="C226" s="14">
        <v>7.5</v>
      </c>
      <c r="D226" s="27">
        <v>187.5</v>
      </c>
    </row>
    <row r="227" s="1" customFormat="1" ht="16" customHeight="1" spans="1:4">
      <c r="A227" s="25" t="s">
        <v>4444</v>
      </c>
      <c r="B227" s="28" t="s">
        <v>4445</v>
      </c>
      <c r="C227" s="14">
        <v>17.4</v>
      </c>
      <c r="D227" s="27">
        <v>435</v>
      </c>
    </row>
    <row r="228" s="1" customFormat="1" ht="16" customHeight="1" spans="1:4">
      <c r="A228" s="25" t="s">
        <v>4446</v>
      </c>
      <c r="B228" s="28" t="s">
        <v>4447</v>
      </c>
      <c r="C228" s="14">
        <v>205.4</v>
      </c>
      <c r="D228" s="27">
        <v>5135</v>
      </c>
    </row>
    <row r="229" s="1" customFormat="1" ht="16" customHeight="1" spans="1:4">
      <c r="A229" s="25" t="s">
        <v>4448</v>
      </c>
      <c r="B229" s="28" t="s">
        <v>4449</v>
      </c>
      <c r="C229" s="14">
        <v>5.6</v>
      </c>
      <c r="D229" s="27">
        <v>140</v>
      </c>
    </row>
    <row r="230" s="1" customFormat="1" ht="16" customHeight="1" spans="1:4">
      <c r="A230" s="25" t="s">
        <v>4450</v>
      </c>
      <c r="B230" s="28" t="s">
        <v>4429</v>
      </c>
      <c r="C230" s="14">
        <v>3.2</v>
      </c>
      <c r="D230" s="27">
        <v>80</v>
      </c>
    </row>
    <row r="231" s="1" customFormat="1" ht="16" customHeight="1" spans="1:4">
      <c r="A231" s="25" t="s">
        <v>4451</v>
      </c>
      <c r="B231" s="28" t="s">
        <v>4452</v>
      </c>
      <c r="C231" s="14">
        <v>4.8</v>
      </c>
      <c r="D231" s="27">
        <v>120</v>
      </c>
    </row>
    <row r="232" s="1" customFormat="1" ht="16" customHeight="1" spans="1:4">
      <c r="A232" s="25" t="s">
        <v>4453</v>
      </c>
      <c r="B232" s="28" t="s">
        <v>4454</v>
      </c>
      <c r="C232" s="14">
        <v>7.9</v>
      </c>
      <c r="D232" s="27">
        <v>197.5</v>
      </c>
    </row>
    <row r="233" s="1" customFormat="1" ht="16" customHeight="1" spans="1:4">
      <c r="A233" s="25" t="s">
        <v>4455</v>
      </c>
      <c r="B233" s="28" t="s">
        <v>4418</v>
      </c>
      <c r="C233" s="14">
        <v>4.8</v>
      </c>
      <c r="D233" s="27">
        <v>120</v>
      </c>
    </row>
    <row r="234" s="1" customFormat="1" ht="16" customHeight="1" spans="1:4">
      <c r="A234" s="25" t="s">
        <v>4456</v>
      </c>
      <c r="B234" s="28" t="s">
        <v>4457</v>
      </c>
      <c r="C234" s="14">
        <v>4</v>
      </c>
      <c r="D234" s="27">
        <v>100</v>
      </c>
    </row>
    <row r="235" s="1" customFormat="1" ht="16" customHeight="1" spans="1:4">
      <c r="A235" s="25" t="s">
        <v>4458</v>
      </c>
      <c r="B235" s="28" t="s">
        <v>4428</v>
      </c>
      <c r="C235" s="14">
        <v>11.9</v>
      </c>
      <c r="D235" s="27">
        <v>297.5</v>
      </c>
    </row>
    <row r="236" s="1" customFormat="1" ht="16" customHeight="1" spans="1:4">
      <c r="A236" s="25" t="s">
        <v>4459</v>
      </c>
      <c r="B236" s="28" t="s">
        <v>4460</v>
      </c>
      <c r="C236" s="14">
        <v>7.2</v>
      </c>
      <c r="D236" s="27">
        <v>180</v>
      </c>
    </row>
    <row r="237" s="1" customFormat="1" ht="16" customHeight="1" spans="1:4">
      <c r="A237" s="25" t="s">
        <v>4461</v>
      </c>
      <c r="B237" s="28" t="s">
        <v>4462</v>
      </c>
      <c r="C237" s="14">
        <v>1.2</v>
      </c>
      <c r="D237" s="27">
        <v>30</v>
      </c>
    </row>
    <row r="238" s="1" customFormat="1" ht="16" customHeight="1" spans="1:4">
      <c r="A238" s="25" t="s">
        <v>4463</v>
      </c>
      <c r="B238" s="28" t="s">
        <v>4464</v>
      </c>
      <c r="C238" s="14">
        <v>8.5</v>
      </c>
      <c r="D238" s="27">
        <v>212.5</v>
      </c>
    </row>
    <row r="239" s="1" customFormat="1" ht="16" customHeight="1" spans="1:4">
      <c r="A239" s="25" t="s">
        <v>4465</v>
      </c>
      <c r="B239" s="28" t="s">
        <v>4466</v>
      </c>
      <c r="C239" s="14">
        <v>2.2</v>
      </c>
      <c r="D239" s="27">
        <v>55</v>
      </c>
    </row>
    <row r="240" s="1" customFormat="1" ht="16" customHeight="1" spans="1:4">
      <c r="A240" s="25" t="s">
        <v>4467</v>
      </c>
      <c r="B240" s="28" t="s">
        <v>4468</v>
      </c>
      <c r="C240" s="14">
        <v>7.9</v>
      </c>
      <c r="D240" s="27">
        <v>197.5</v>
      </c>
    </row>
    <row r="241" s="1" customFormat="1" ht="16" customHeight="1" spans="1:4">
      <c r="A241" s="25" t="s">
        <v>4469</v>
      </c>
      <c r="B241" s="28" t="s">
        <v>4470</v>
      </c>
      <c r="C241" s="14">
        <v>1.6</v>
      </c>
      <c r="D241" s="27">
        <v>40</v>
      </c>
    </row>
    <row r="242" s="1" customFormat="1" ht="16" customHeight="1" spans="1:4">
      <c r="A242" s="25" t="s">
        <v>4471</v>
      </c>
      <c r="B242" s="28" t="s">
        <v>4470</v>
      </c>
      <c r="C242" s="14">
        <v>4.8</v>
      </c>
      <c r="D242" s="27">
        <v>120</v>
      </c>
    </row>
    <row r="243" s="1" customFormat="1" ht="16" customHeight="1" spans="1:4">
      <c r="A243" s="25" t="s">
        <v>4472</v>
      </c>
      <c r="B243" s="28" t="s">
        <v>4470</v>
      </c>
      <c r="C243" s="14">
        <v>6.4</v>
      </c>
      <c r="D243" s="27">
        <v>160</v>
      </c>
    </row>
    <row r="244" s="1" customFormat="1" ht="16" customHeight="1" spans="1:4">
      <c r="A244" s="25" t="s">
        <v>4473</v>
      </c>
      <c r="B244" s="28" t="s">
        <v>4470</v>
      </c>
      <c r="C244" s="14">
        <v>1.6</v>
      </c>
      <c r="D244" s="27">
        <v>40</v>
      </c>
    </row>
    <row r="245" s="1" customFormat="1" ht="16" customHeight="1" spans="1:4">
      <c r="A245" s="25" t="s">
        <v>4474</v>
      </c>
      <c r="B245" s="28" t="s">
        <v>4470</v>
      </c>
      <c r="C245" s="14">
        <v>4</v>
      </c>
      <c r="D245" s="27">
        <v>100</v>
      </c>
    </row>
    <row r="246" s="1" customFormat="1" ht="16" customHeight="1" spans="1:4">
      <c r="A246" s="25" t="s">
        <v>4475</v>
      </c>
      <c r="B246" s="28" t="s">
        <v>4470</v>
      </c>
      <c r="C246" s="14">
        <v>7.9</v>
      </c>
      <c r="D246" s="27">
        <v>197.5</v>
      </c>
    </row>
    <row r="247" s="1" customFormat="1" ht="16" customHeight="1" spans="1:4">
      <c r="A247" s="25" t="s">
        <v>4476</v>
      </c>
      <c r="B247" s="28" t="s">
        <v>4470</v>
      </c>
      <c r="C247" s="14">
        <v>6.4</v>
      </c>
      <c r="D247" s="27">
        <v>160</v>
      </c>
    </row>
    <row r="248" s="1" customFormat="1" ht="16" customHeight="1" spans="1:4">
      <c r="A248" s="25" t="s">
        <v>4477</v>
      </c>
      <c r="B248" s="28" t="s">
        <v>4470</v>
      </c>
      <c r="C248" s="14">
        <v>7.9</v>
      </c>
      <c r="D248" s="27">
        <v>197.5</v>
      </c>
    </row>
    <row r="249" s="1" customFormat="1" ht="16" customHeight="1" spans="1:4">
      <c r="A249" s="25" t="s">
        <v>4478</v>
      </c>
      <c r="B249" s="28" t="s">
        <v>4470</v>
      </c>
      <c r="C249" s="14">
        <v>7.9</v>
      </c>
      <c r="D249" s="27">
        <v>197.5</v>
      </c>
    </row>
    <row r="250" s="1" customFormat="1" ht="16" customHeight="1" spans="1:4">
      <c r="A250" s="25" t="s">
        <v>4479</v>
      </c>
      <c r="B250" s="28" t="s">
        <v>4480</v>
      </c>
      <c r="C250" s="14">
        <v>7.9</v>
      </c>
      <c r="D250" s="27">
        <v>197.5</v>
      </c>
    </row>
    <row r="251" s="1" customFormat="1" ht="16" customHeight="1" spans="1:4">
      <c r="A251" s="25" t="s">
        <v>4481</v>
      </c>
      <c r="B251" s="28" t="s">
        <v>4429</v>
      </c>
      <c r="C251" s="14">
        <v>7.9</v>
      </c>
      <c r="D251" s="27">
        <v>197.5</v>
      </c>
    </row>
    <row r="252" s="1" customFormat="1" ht="16" customHeight="1" spans="1:4">
      <c r="A252" s="25" t="s">
        <v>4482</v>
      </c>
      <c r="B252" s="28" t="s">
        <v>4483</v>
      </c>
      <c r="C252" s="14">
        <v>214.77</v>
      </c>
      <c r="D252" s="27">
        <v>5369.25</v>
      </c>
    </row>
    <row r="253" s="1" customFormat="1" ht="16" customHeight="1" spans="1:4">
      <c r="A253" s="25" t="s">
        <v>4484</v>
      </c>
      <c r="B253" s="28" t="s">
        <v>4485</v>
      </c>
      <c r="C253" s="14">
        <v>53.8</v>
      </c>
      <c r="D253" s="27">
        <v>1345</v>
      </c>
    </row>
    <row r="254" s="1" customFormat="1" ht="16" customHeight="1" spans="1:4">
      <c r="A254" s="25" t="s">
        <v>4486</v>
      </c>
      <c r="B254" s="28" t="s">
        <v>4485</v>
      </c>
      <c r="C254" s="14">
        <v>5.6</v>
      </c>
      <c r="D254" s="27">
        <v>140</v>
      </c>
    </row>
    <row r="255" s="1" customFormat="1" ht="16" customHeight="1" spans="1:4">
      <c r="A255" s="25" t="s">
        <v>4487</v>
      </c>
      <c r="B255" s="28" t="s">
        <v>4488</v>
      </c>
      <c r="C255" s="14">
        <v>3.2</v>
      </c>
      <c r="D255" s="27">
        <v>80</v>
      </c>
    </row>
    <row r="256" s="1" customFormat="1" ht="16" customHeight="1" spans="1:4">
      <c r="A256" s="25" t="s">
        <v>4489</v>
      </c>
      <c r="B256" s="28" t="s">
        <v>4416</v>
      </c>
      <c r="C256" s="14">
        <v>5.5</v>
      </c>
      <c r="D256" s="27">
        <v>137.5</v>
      </c>
    </row>
    <row r="257" s="1" customFormat="1" ht="16" customHeight="1" spans="1:4">
      <c r="A257" s="25" t="s">
        <v>4490</v>
      </c>
      <c r="B257" s="28" t="s">
        <v>4431</v>
      </c>
      <c r="C257" s="14">
        <v>6.4</v>
      </c>
      <c r="D257" s="27">
        <v>160</v>
      </c>
    </row>
    <row r="258" s="1" customFormat="1" ht="16" customHeight="1" spans="1:4">
      <c r="A258" s="25" t="s">
        <v>4490</v>
      </c>
      <c r="B258" s="28" t="s">
        <v>4377</v>
      </c>
      <c r="C258" s="14">
        <v>2.4</v>
      </c>
      <c r="D258" s="27">
        <v>60</v>
      </c>
    </row>
    <row r="259" s="1" customFormat="1" ht="16" customHeight="1" spans="1:4">
      <c r="A259" s="25" t="s">
        <v>4491</v>
      </c>
      <c r="B259" s="28" t="s">
        <v>4485</v>
      </c>
      <c r="C259" s="14">
        <v>2.4</v>
      </c>
      <c r="D259" s="27">
        <v>60</v>
      </c>
    </row>
    <row r="260" s="1" customFormat="1" ht="16" customHeight="1" spans="1:4">
      <c r="A260" s="25" t="s">
        <v>4492</v>
      </c>
      <c r="B260" s="28" t="s">
        <v>4377</v>
      </c>
      <c r="C260" s="14">
        <v>7.2</v>
      </c>
      <c r="D260" s="27">
        <v>180</v>
      </c>
    </row>
    <row r="261" s="1" customFormat="1" ht="16" customHeight="1" spans="1:4">
      <c r="A261" s="25" t="s">
        <v>4493</v>
      </c>
      <c r="B261" s="28" t="s">
        <v>4494</v>
      </c>
      <c r="C261" s="14">
        <v>7.9</v>
      </c>
      <c r="D261" s="27">
        <v>197.5</v>
      </c>
    </row>
    <row r="262" s="1" customFormat="1" ht="16" customHeight="1" spans="1:4">
      <c r="A262" s="25" t="s">
        <v>4495</v>
      </c>
      <c r="B262" s="28" t="s">
        <v>4483</v>
      </c>
      <c r="C262" s="14">
        <v>5.6</v>
      </c>
      <c r="D262" s="27">
        <v>140</v>
      </c>
    </row>
    <row r="263" s="1" customFormat="1" ht="16" customHeight="1" spans="1:4">
      <c r="A263" s="25" t="s">
        <v>175</v>
      </c>
      <c r="B263" s="28" t="s">
        <v>4398</v>
      </c>
      <c r="C263" s="14">
        <v>7.9</v>
      </c>
      <c r="D263" s="27">
        <v>197.5</v>
      </c>
    </row>
    <row r="264" s="1" customFormat="1" ht="16" customHeight="1" spans="1:4">
      <c r="A264" s="25" t="s">
        <v>4496</v>
      </c>
      <c r="B264" s="28" t="s">
        <v>4497</v>
      </c>
      <c r="C264" s="14">
        <v>7.5</v>
      </c>
      <c r="D264" s="27">
        <v>187.5</v>
      </c>
    </row>
    <row r="265" s="1" customFormat="1" ht="16" customHeight="1" spans="1:4">
      <c r="A265" s="25" t="s">
        <v>4498</v>
      </c>
      <c r="B265" s="28" t="s">
        <v>4499</v>
      </c>
      <c r="C265" s="14">
        <v>4.8</v>
      </c>
      <c r="D265" s="27">
        <v>120</v>
      </c>
    </row>
    <row r="266" s="1" customFormat="1" ht="16" customHeight="1" spans="1:4">
      <c r="A266" s="25" t="s">
        <v>4500</v>
      </c>
      <c r="B266" s="28" t="s">
        <v>4501</v>
      </c>
      <c r="C266" s="14">
        <v>4</v>
      </c>
      <c r="D266" s="27">
        <v>100</v>
      </c>
    </row>
    <row r="267" s="1" customFormat="1" ht="16" customHeight="1" spans="1:4">
      <c r="A267" s="25" t="s">
        <v>4502</v>
      </c>
      <c r="B267" s="28" t="s">
        <v>4404</v>
      </c>
      <c r="C267" s="14">
        <v>11.9</v>
      </c>
      <c r="D267" s="27">
        <v>297.5</v>
      </c>
    </row>
    <row r="268" s="1" customFormat="1" ht="16" customHeight="1" spans="1:4">
      <c r="A268" s="25" t="s">
        <v>4503</v>
      </c>
      <c r="B268" s="28" t="s">
        <v>4504</v>
      </c>
      <c r="C268" s="14">
        <v>10.3</v>
      </c>
      <c r="D268" s="27">
        <v>257.5</v>
      </c>
    </row>
    <row r="269" s="1" customFormat="1" ht="16" customHeight="1" spans="1:4">
      <c r="A269" s="25" t="s">
        <v>4505</v>
      </c>
      <c r="B269" s="28" t="s">
        <v>4506</v>
      </c>
      <c r="C269" s="14">
        <v>13.5</v>
      </c>
      <c r="D269" s="27">
        <v>337.5</v>
      </c>
    </row>
    <row r="270" s="1" customFormat="1" ht="16" customHeight="1" spans="1:4">
      <c r="A270" s="25" t="s">
        <v>4507</v>
      </c>
      <c r="B270" s="28" t="s">
        <v>4508</v>
      </c>
      <c r="C270" s="14">
        <v>4</v>
      </c>
      <c r="D270" s="27">
        <v>100</v>
      </c>
    </row>
    <row r="271" s="1" customFormat="1" ht="16" customHeight="1" spans="1:4">
      <c r="A271" s="25" t="s">
        <v>4509</v>
      </c>
      <c r="B271" s="28" t="s">
        <v>4510</v>
      </c>
      <c r="C271" s="14">
        <v>3.2</v>
      </c>
      <c r="D271" s="27">
        <v>80</v>
      </c>
    </row>
    <row r="272" s="1" customFormat="1" ht="16" customHeight="1" spans="1:4">
      <c r="A272" s="25" t="s">
        <v>4511</v>
      </c>
      <c r="B272" s="28" t="s">
        <v>4422</v>
      </c>
      <c r="C272" s="14">
        <v>3.9</v>
      </c>
      <c r="D272" s="27">
        <v>97.5</v>
      </c>
    </row>
    <row r="273" s="1" customFormat="1" ht="16" customHeight="1" spans="1:4">
      <c r="A273" s="25" t="s">
        <v>4512</v>
      </c>
      <c r="B273" s="28" t="s">
        <v>4513</v>
      </c>
      <c r="C273" s="14">
        <v>2.4</v>
      </c>
      <c r="D273" s="27">
        <v>60</v>
      </c>
    </row>
    <row r="274" s="1" customFormat="1" ht="16" customHeight="1" spans="1:4">
      <c r="A274" s="25" t="s">
        <v>4514</v>
      </c>
      <c r="B274" s="28" t="s">
        <v>4515</v>
      </c>
      <c r="C274" s="14">
        <v>14</v>
      </c>
      <c r="D274" s="27">
        <v>350</v>
      </c>
    </row>
    <row r="275" s="1" customFormat="1" ht="16" customHeight="1" spans="1:4">
      <c r="A275" s="25" t="s">
        <v>4516</v>
      </c>
      <c r="B275" s="28" t="s">
        <v>4435</v>
      </c>
      <c r="C275" s="14">
        <v>5.6</v>
      </c>
      <c r="D275" s="27">
        <v>140</v>
      </c>
    </row>
    <row r="276" s="1" customFormat="1" ht="16" customHeight="1" spans="1:4">
      <c r="A276" s="25" t="s">
        <v>4517</v>
      </c>
      <c r="B276" s="28" t="s">
        <v>4518</v>
      </c>
      <c r="C276" s="14">
        <v>7.9</v>
      </c>
      <c r="D276" s="27">
        <v>197.5</v>
      </c>
    </row>
    <row r="277" s="1" customFormat="1" ht="16" customHeight="1" spans="1:4">
      <c r="A277" s="25" t="s">
        <v>4519</v>
      </c>
      <c r="B277" s="28" t="s">
        <v>4520</v>
      </c>
      <c r="C277" s="14">
        <v>1.6</v>
      </c>
      <c r="D277" s="27">
        <v>40</v>
      </c>
    </row>
    <row r="278" s="1" customFormat="1" ht="16" customHeight="1" spans="1:4">
      <c r="A278" s="25" t="s">
        <v>4521</v>
      </c>
      <c r="B278" s="28" t="s">
        <v>4384</v>
      </c>
      <c r="C278" s="14">
        <v>5.6</v>
      </c>
      <c r="D278" s="27">
        <v>140</v>
      </c>
    </row>
    <row r="279" s="1" customFormat="1" ht="16" customHeight="1" spans="1:4">
      <c r="A279" s="25" t="s">
        <v>4522</v>
      </c>
      <c r="B279" s="28" t="s">
        <v>4523</v>
      </c>
      <c r="C279" s="14">
        <v>4.8</v>
      </c>
      <c r="D279" s="27">
        <v>120</v>
      </c>
    </row>
    <row r="280" s="1" customFormat="1" ht="16" customHeight="1" spans="1:4">
      <c r="A280" s="25" t="s">
        <v>4524</v>
      </c>
      <c r="B280" s="28" t="s">
        <v>4384</v>
      </c>
      <c r="C280" s="14">
        <v>5.6</v>
      </c>
      <c r="D280" s="27">
        <v>140</v>
      </c>
    </row>
    <row r="281" s="1" customFormat="1" ht="16" customHeight="1" spans="1:4">
      <c r="A281" s="25" t="s">
        <v>4525</v>
      </c>
      <c r="B281" s="28" t="s">
        <v>4384</v>
      </c>
      <c r="C281" s="14">
        <v>6.4</v>
      </c>
      <c r="D281" s="27">
        <v>160</v>
      </c>
    </row>
    <row r="282" s="1" customFormat="1" ht="16" customHeight="1" spans="1:4">
      <c r="A282" s="25" t="s">
        <v>4526</v>
      </c>
      <c r="B282" s="28" t="s">
        <v>4396</v>
      </c>
      <c r="C282" s="14">
        <v>4.5</v>
      </c>
      <c r="D282" s="27">
        <v>112.5</v>
      </c>
    </row>
    <row r="283" s="1" customFormat="1" ht="16" customHeight="1" spans="1:4">
      <c r="A283" s="25" t="s">
        <v>4527</v>
      </c>
      <c r="B283" s="28" t="s">
        <v>4406</v>
      </c>
      <c r="C283" s="14">
        <v>7.9</v>
      </c>
      <c r="D283" s="27">
        <v>197.5</v>
      </c>
    </row>
    <row r="284" s="1" customFormat="1" ht="16" customHeight="1" spans="1:4">
      <c r="A284" s="25" t="s">
        <v>4528</v>
      </c>
      <c r="B284" s="28" t="s">
        <v>4402</v>
      </c>
      <c r="C284" s="14">
        <v>0.8</v>
      </c>
      <c r="D284" s="27">
        <v>20</v>
      </c>
    </row>
    <row r="285" s="1" customFormat="1" ht="16" customHeight="1" spans="1:4">
      <c r="A285" s="25" t="s">
        <v>4529</v>
      </c>
      <c r="B285" s="26" t="s">
        <v>4530</v>
      </c>
      <c r="C285" s="14">
        <v>11.9</v>
      </c>
      <c r="D285" s="27">
        <v>297.5</v>
      </c>
    </row>
    <row r="286" s="1" customFormat="1" ht="16" customHeight="1" spans="1:4">
      <c r="A286" s="25" t="s">
        <v>4531</v>
      </c>
      <c r="B286" s="28" t="s">
        <v>4532</v>
      </c>
      <c r="C286" s="14">
        <v>5.8</v>
      </c>
      <c r="D286" s="27">
        <v>145</v>
      </c>
    </row>
    <row r="287" s="1" customFormat="1" ht="16" customHeight="1" spans="1:4">
      <c r="A287" s="25" t="s">
        <v>4533</v>
      </c>
      <c r="B287" s="28" t="s">
        <v>4523</v>
      </c>
      <c r="C287" s="14">
        <v>1.6</v>
      </c>
      <c r="D287" s="27">
        <v>40</v>
      </c>
    </row>
    <row r="288" s="1" customFormat="1" ht="16" customHeight="1" spans="1:4">
      <c r="A288" s="25" t="s">
        <v>4534</v>
      </c>
      <c r="B288" s="28" t="s">
        <v>4535</v>
      </c>
      <c r="C288" s="14">
        <v>4.5</v>
      </c>
      <c r="D288" s="27">
        <v>112.5</v>
      </c>
    </row>
    <row r="289" s="1" customFormat="1" ht="16" customHeight="1" spans="1:4">
      <c r="A289" s="25" t="s">
        <v>4536</v>
      </c>
      <c r="B289" s="28" t="s">
        <v>4537</v>
      </c>
      <c r="C289" s="14">
        <v>3.8</v>
      </c>
      <c r="D289" s="27">
        <v>95</v>
      </c>
    </row>
    <row r="290" s="1" customFormat="1" ht="16" customHeight="1" spans="1:4">
      <c r="A290" s="25" t="s">
        <v>4538</v>
      </c>
      <c r="B290" s="28" t="s">
        <v>4539</v>
      </c>
      <c r="C290" s="14">
        <v>5.2</v>
      </c>
      <c r="D290" s="27">
        <v>130</v>
      </c>
    </row>
    <row r="291" s="1" customFormat="1" ht="16" customHeight="1" spans="1:4">
      <c r="A291" s="25" t="s">
        <v>4540</v>
      </c>
      <c r="B291" s="26" t="s">
        <v>4375</v>
      </c>
      <c r="C291" s="14">
        <v>4</v>
      </c>
      <c r="D291" s="27">
        <v>100</v>
      </c>
    </row>
    <row r="292" s="1" customFormat="1" ht="16" customHeight="1" spans="1:4">
      <c r="A292" s="25" t="s">
        <v>4541</v>
      </c>
      <c r="B292" s="28" t="s">
        <v>4542</v>
      </c>
      <c r="C292" s="14">
        <v>1.8</v>
      </c>
      <c r="D292" s="27">
        <v>45</v>
      </c>
    </row>
    <row r="293" s="1" customFormat="1" ht="16" customHeight="1" spans="1:4">
      <c r="A293" s="25" t="s">
        <v>4543</v>
      </c>
      <c r="B293" s="28" t="s">
        <v>4544</v>
      </c>
      <c r="C293" s="14">
        <v>3.2</v>
      </c>
      <c r="D293" s="27">
        <v>80</v>
      </c>
    </row>
    <row r="294" s="1" customFormat="1" ht="16" customHeight="1" spans="1:4">
      <c r="A294" s="25" t="s">
        <v>4545</v>
      </c>
      <c r="B294" s="28" t="s">
        <v>4546</v>
      </c>
      <c r="C294" s="14">
        <v>7.9</v>
      </c>
      <c r="D294" s="27">
        <v>197.5</v>
      </c>
    </row>
    <row r="295" s="1" customFormat="1" ht="16" customHeight="1" spans="1:4">
      <c r="A295" s="25" t="s">
        <v>4547</v>
      </c>
      <c r="B295" s="28" t="s">
        <v>4483</v>
      </c>
      <c r="C295" s="14">
        <v>1.6</v>
      </c>
      <c r="D295" s="27">
        <v>40</v>
      </c>
    </row>
    <row r="296" s="1" customFormat="1" ht="16" customHeight="1" spans="1:4">
      <c r="A296" s="25" t="s">
        <v>4548</v>
      </c>
      <c r="B296" s="28" t="s">
        <v>4549</v>
      </c>
      <c r="C296" s="14">
        <v>5.6</v>
      </c>
      <c r="D296" s="27">
        <v>140</v>
      </c>
    </row>
    <row r="297" s="1" customFormat="1" ht="16" customHeight="1" spans="1:4">
      <c r="A297" s="25" t="s">
        <v>4550</v>
      </c>
      <c r="B297" s="28" t="s">
        <v>4551</v>
      </c>
      <c r="C297" s="14">
        <v>4.8</v>
      </c>
      <c r="D297" s="27">
        <v>120</v>
      </c>
    </row>
    <row r="298" s="1" customFormat="1" ht="16" customHeight="1" spans="1:4">
      <c r="A298" s="25" t="s">
        <v>4552</v>
      </c>
      <c r="B298" s="28" t="s">
        <v>4553</v>
      </c>
      <c r="C298" s="14">
        <v>4.8</v>
      </c>
      <c r="D298" s="27">
        <v>120</v>
      </c>
    </row>
    <row r="299" s="1" customFormat="1" ht="16" customHeight="1" spans="1:4">
      <c r="A299" s="25" t="s">
        <v>4554</v>
      </c>
      <c r="B299" s="28" t="s">
        <v>4555</v>
      </c>
      <c r="C299" s="14">
        <v>0.8</v>
      </c>
      <c r="D299" s="27">
        <v>20</v>
      </c>
    </row>
    <row r="300" s="1" customFormat="1" ht="16" customHeight="1" spans="1:4">
      <c r="A300" s="25" t="s">
        <v>4556</v>
      </c>
      <c r="B300" s="28" t="s">
        <v>4555</v>
      </c>
      <c r="C300" s="14">
        <v>115</v>
      </c>
      <c r="D300" s="27">
        <v>2875</v>
      </c>
    </row>
    <row r="301" s="1" customFormat="1" ht="16" customHeight="1" spans="1:4">
      <c r="A301" s="25" t="s">
        <v>4557</v>
      </c>
      <c r="B301" s="28" t="s">
        <v>4555</v>
      </c>
      <c r="C301" s="14">
        <v>2.4</v>
      </c>
      <c r="D301" s="27">
        <v>60</v>
      </c>
    </row>
    <row r="302" s="1" customFormat="1" ht="16" customHeight="1" spans="1:4">
      <c r="A302" s="25" t="s">
        <v>4558</v>
      </c>
      <c r="B302" s="28" t="s">
        <v>4555</v>
      </c>
      <c r="C302" s="14">
        <v>6.4</v>
      </c>
      <c r="D302" s="27">
        <v>160</v>
      </c>
    </row>
    <row r="303" s="1" customFormat="1" ht="16" customHeight="1" spans="1:4">
      <c r="A303" s="25" t="s">
        <v>4559</v>
      </c>
      <c r="B303" s="28" t="s">
        <v>4555</v>
      </c>
      <c r="C303" s="14">
        <v>6.4</v>
      </c>
      <c r="D303" s="27">
        <v>160</v>
      </c>
    </row>
    <row r="304" s="1" customFormat="1" ht="16" customHeight="1" spans="1:4">
      <c r="A304" s="25" t="s">
        <v>4560</v>
      </c>
      <c r="B304" s="28" t="s">
        <v>4555</v>
      </c>
      <c r="C304" s="14">
        <v>6.4</v>
      </c>
      <c r="D304" s="27">
        <v>160</v>
      </c>
    </row>
    <row r="305" s="1" customFormat="1" ht="16" customHeight="1" spans="1:4">
      <c r="A305" s="25" t="s">
        <v>4561</v>
      </c>
      <c r="B305" s="28" t="s">
        <v>4562</v>
      </c>
      <c r="C305" s="14">
        <v>4.3</v>
      </c>
      <c r="D305" s="27">
        <v>107.5</v>
      </c>
    </row>
    <row r="306" s="1" customFormat="1" ht="16" customHeight="1" spans="1:4">
      <c r="A306" s="25" t="s">
        <v>4563</v>
      </c>
      <c r="B306" s="28" t="s">
        <v>4564</v>
      </c>
      <c r="C306" s="14">
        <v>2.4</v>
      </c>
      <c r="D306" s="27">
        <v>60</v>
      </c>
    </row>
    <row r="307" s="1" customFormat="1" ht="16" customHeight="1" spans="1:4">
      <c r="A307" s="25" t="s">
        <v>4565</v>
      </c>
      <c r="B307" s="28" t="s">
        <v>4566</v>
      </c>
      <c r="C307" s="14">
        <v>16</v>
      </c>
      <c r="D307" s="27">
        <v>400</v>
      </c>
    </row>
    <row r="308" s="1" customFormat="1" ht="16" customHeight="1" spans="1:4">
      <c r="A308" s="25" t="s">
        <v>4567</v>
      </c>
      <c r="B308" s="28" t="s">
        <v>4398</v>
      </c>
      <c r="C308" s="14">
        <v>5.2</v>
      </c>
      <c r="D308" s="27">
        <v>130</v>
      </c>
    </row>
    <row r="309" s="1" customFormat="1" ht="16" customHeight="1" spans="1:4">
      <c r="A309" s="25" t="s">
        <v>4568</v>
      </c>
      <c r="B309" s="28" t="s">
        <v>4569</v>
      </c>
      <c r="C309" s="14">
        <v>1.9</v>
      </c>
      <c r="D309" s="27">
        <v>47.5</v>
      </c>
    </row>
    <row r="310" s="1" customFormat="1" ht="16" customHeight="1" spans="1:4">
      <c r="A310" s="25" t="s">
        <v>4570</v>
      </c>
      <c r="B310" s="28" t="s">
        <v>4571</v>
      </c>
      <c r="C310" s="14">
        <v>5.6</v>
      </c>
      <c r="D310" s="27">
        <v>140</v>
      </c>
    </row>
    <row r="311" s="1" customFormat="1" ht="16" customHeight="1" spans="1:4">
      <c r="A311" s="25" t="s">
        <v>4572</v>
      </c>
      <c r="B311" s="28" t="s">
        <v>4573</v>
      </c>
      <c r="C311" s="14">
        <v>3.8</v>
      </c>
      <c r="D311" s="27">
        <v>95</v>
      </c>
    </row>
    <row r="312" s="1" customFormat="1" ht="16" customHeight="1" spans="1:4">
      <c r="A312" s="25" t="s">
        <v>4574</v>
      </c>
      <c r="B312" s="28" t="s">
        <v>4575</v>
      </c>
      <c r="C312" s="14">
        <v>4</v>
      </c>
      <c r="D312" s="27">
        <v>100</v>
      </c>
    </row>
    <row r="313" s="1" customFormat="1" ht="16" customHeight="1" spans="1:4">
      <c r="A313" s="25" t="s">
        <v>4576</v>
      </c>
      <c r="B313" s="28" t="s">
        <v>4564</v>
      </c>
      <c r="C313" s="14">
        <v>6.4</v>
      </c>
      <c r="D313" s="27">
        <v>160</v>
      </c>
    </row>
    <row r="314" s="1" customFormat="1" ht="16" customHeight="1" spans="1:4">
      <c r="A314" s="25" t="s">
        <v>4577</v>
      </c>
      <c r="B314" s="28" t="s">
        <v>4564</v>
      </c>
      <c r="C314" s="14">
        <v>4.8</v>
      </c>
      <c r="D314" s="27">
        <v>120</v>
      </c>
    </row>
    <row r="315" s="1" customFormat="1" ht="16" customHeight="1" spans="1:4">
      <c r="A315" s="25" t="s">
        <v>4578</v>
      </c>
      <c r="B315" s="28" t="s">
        <v>4579</v>
      </c>
      <c r="C315" s="14">
        <v>4.8</v>
      </c>
      <c r="D315" s="27">
        <v>120</v>
      </c>
    </row>
    <row r="316" s="1" customFormat="1" ht="16" customHeight="1" spans="1:4">
      <c r="A316" s="25" t="s">
        <v>4580</v>
      </c>
      <c r="B316" s="28" t="s">
        <v>4581</v>
      </c>
      <c r="C316" s="14">
        <v>7.2</v>
      </c>
      <c r="D316" s="27">
        <v>180</v>
      </c>
    </row>
    <row r="317" s="1" customFormat="1" ht="16" customHeight="1" spans="1:4">
      <c r="A317" s="25" t="s">
        <v>4582</v>
      </c>
      <c r="B317" s="28" t="s">
        <v>4583</v>
      </c>
      <c r="C317" s="14">
        <v>4</v>
      </c>
      <c r="D317" s="27">
        <v>100</v>
      </c>
    </row>
    <row r="318" s="1" customFormat="1" ht="16" customHeight="1" spans="1:4">
      <c r="A318" s="25" t="s">
        <v>4584</v>
      </c>
      <c r="B318" s="28" t="s">
        <v>4485</v>
      </c>
      <c r="C318" s="14">
        <v>1.6</v>
      </c>
      <c r="D318" s="27">
        <v>40</v>
      </c>
    </row>
    <row r="319" s="1" customFormat="1" ht="16" customHeight="1" spans="1:4">
      <c r="A319" s="25" t="s">
        <v>4585</v>
      </c>
      <c r="B319" s="28" t="s">
        <v>4431</v>
      </c>
      <c r="C319" s="14">
        <v>2.4</v>
      </c>
      <c r="D319" s="27">
        <v>60</v>
      </c>
    </row>
    <row r="320" s="1" customFormat="1" ht="16" customHeight="1" spans="1:4">
      <c r="A320" s="25" t="s">
        <v>4586</v>
      </c>
      <c r="B320" s="28" t="s">
        <v>4587</v>
      </c>
      <c r="C320" s="14">
        <v>1.7</v>
      </c>
      <c r="D320" s="27">
        <v>42.5</v>
      </c>
    </row>
    <row r="321" s="1" customFormat="1" ht="16" customHeight="1" spans="1:4">
      <c r="A321" s="25" t="s">
        <v>4588</v>
      </c>
      <c r="B321" s="28" t="s">
        <v>4589</v>
      </c>
      <c r="C321" s="14">
        <v>5.8</v>
      </c>
      <c r="D321" s="27">
        <v>145</v>
      </c>
    </row>
    <row r="322" s="1" customFormat="1" ht="16" customHeight="1" spans="1:4">
      <c r="A322" s="25" t="s">
        <v>4590</v>
      </c>
      <c r="B322" s="28" t="s">
        <v>4589</v>
      </c>
      <c r="C322" s="14">
        <v>5.8</v>
      </c>
      <c r="D322" s="27">
        <v>145</v>
      </c>
    </row>
    <row r="323" s="1" customFormat="1" ht="16" customHeight="1" spans="1:4">
      <c r="A323" s="25" t="s">
        <v>4591</v>
      </c>
      <c r="B323" s="28" t="s">
        <v>4589</v>
      </c>
      <c r="C323" s="14">
        <v>6.4</v>
      </c>
      <c r="D323" s="27">
        <v>160</v>
      </c>
    </row>
    <row r="324" s="1" customFormat="1" ht="16" customHeight="1" spans="1:4">
      <c r="A324" s="25" t="s">
        <v>4592</v>
      </c>
      <c r="B324" s="28" t="s">
        <v>4589</v>
      </c>
      <c r="C324" s="14">
        <v>6.4</v>
      </c>
      <c r="D324" s="27">
        <v>160</v>
      </c>
    </row>
    <row r="325" s="1" customFormat="1" ht="16" customHeight="1" spans="1:4">
      <c r="A325" s="25" t="s">
        <v>4593</v>
      </c>
      <c r="B325" s="28" t="s">
        <v>4589</v>
      </c>
      <c r="C325" s="14">
        <v>6.4</v>
      </c>
      <c r="D325" s="27">
        <v>160</v>
      </c>
    </row>
    <row r="326" s="1" customFormat="1" ht="16" customHeight="1" spans="1:4">
      <c r="A326" s="25" t="s">
        <v>4594</v>
      </c>
      <c r="B326" s="28" t="s">
        <v>4589</v>
      </c>
      <c r="C326" s="14">
        <v>15.8</v>
      </c>
      <c r="D326" s="27">
        <v>395</v>
      </c>
    </row>
    <row r="327" s="1" customFormat="1" ht="16" customHeight="1" spans="1:4">
      <c r="A327" s="25" t="s">
        <v>4595</v>
      </c>
      <c r="B327" s="28" t="s">
        <v>4589</v>
      </c>
      <c r="C327" s="14">
        <v>5.7</v>
      </c>
      <c r="D327" s="27">
        <v>142.5</v>
      </c>
    </row>
    <row r="328" s="1" customFormat="1" ht="16" customHeight="1" spans="1:4">
      <c r="A328" s="25" t="s">
        <v>4596</v>
      </c>
      <c r="B328" s="28" t="s">
        <v>4597</v>
      </c>
      <c r="C328" s="14">
        <v>11.9</v>
      </c>
      <c r="D328" s="27">
        <v>297.5</v>
      </c>
    </row>
    <row r="329" s="1" customFormat="1" ht="16" customHeight="1" spans="1:4">
      <c r="A329" s="25" t="s">
        <v>4598</v>
      </c>
      <c r="B329" s="28" t="s">
        <v>4424</v>
      </c>
      <c r="C329" s="14">
        <v>7.9</v>
      </c>
      <c r="D329" s="27">
        <v>197.5</v>
      </c>
    </row>
    <row r="330" s="1" customFormat="1" ht="16" customHeight="1" spans="1:4">
      <c r="A330" s="25" t="s">
        <v>4599</v>
      </c>
      <c r="B330" s="28" t="s">
        <v>4600</v>
      </c>
      <c r="C330" s="14">
        <v>1.6</v>
      </c>
      <c r="D330" s="27">
        <v>40</v>
      </c>
    </row>
    <row r="331" s="1" customFormat="1" ht="16" customHeight="1" spans="1:4">
      <c r="A331" s="25" t="s">
        <v>4601</v>
      </c>
      <c r="B331" s="28" t="s">
        <v>4488</v>
      </c>
      <c r="C331" s="14">
        <v>6.4</v>
      </c>
      <c r="D331" s="27">
        <v>160</v>
      </c>
    </row>
    <row r="332" s="1" customFormat="1" ht="16" customHeight="1" spans="1:4">
      <c r="A332" s="25" t="s">
        <v>4602</v>
      </c>
      <c r="B332" s="28" t="s">
        <v>4420</v>
      </c>
      <c r="C332" s="14">
        <v>5.8</v>
      </c>
      <c r="D332" s="27">
        <v>145</v>
      </c>
    </row>
    <row r="333" s="1" customFormat="1" ht="16" customHeight="1" spans="1:4">
      <c r="A333" s="25" t="s">
        <v>4603</v>
      </c>
      <c r="B333" s="28" t="s">
        <v>4604</v>
      </c>
      <c r="C333" s="14">
        <v>4.8</v>
      </c>
      <c r="D333" s="27">
        <v>120</v>
      </c>
    </row>
    <row r="334" s="1" customFormat="1" ht="16" customHeight="1" spans="1:4">
      <c r="A334" s="25" t="s">
        <v>4605</v>
      </c>
      <c r="B334" s="28" t="s">
        <v>4606</v>
      </c>
      <c r="C334" s="14">
        <v>5.8</v>
      </c>
      <c r="D334" s="27">
        <v>145</v>
      </c>
    </row>
    <row r="335" s="1" customFormat="1" ht="16" customHeight="1" spans="1:4">
      <c r="A335" s="25" t="s">
        <v>4607</v>
      </c>
      <c r="B335" s="28" t="s">
        <v>4608</v>
      </c>
      <c r="C335" s="14">
        <v>5.5</v>
      </c>
      <c r="D335" s="27">
        <v>137.5</v>
      </c>
    </row>
    <row r="336" s="1" customFormat="1" ht="16" customHeight="1" spans="1:4">
      <c r="A336" s="25" t="s">
        <v>4609</v>
      </c>
      <c r="B336" s="28" t="s">
        <v>4610</v>
      </c>
      <c r="C336" s="14">
        <v>2.4</v>
      </c>
      <c r="D336" s="27">
        <v>60</v>
      </c>
    </row>
    <row r="337" s="1" customFormat="1" ht="16" customHeight="1" spans="1:4">
      <c r="A337" s="25" t="s">
        <v>4611</v>
      </c>
      <c r="B337" s="28" t="s">
        <v>4396</v>
      </c>
      <c r="C337" s="14">
        <v>2.7</v>
      </c>
      <c r="D337" s="27">
        <v>67.5</v>
      </c>
    </row>
    <row r="338" s="1" customFormat="1" ht="16" customHeight="1" spans="1:4">
      <c r="A338" s="25" t="s">
        <v>4612</v>
      </c>
      <c r="B338" s="28" t="s">
        <v>4613</v>
      </c>
      <c r="C338" s="14">
        <v>5.6</v>
      </c>
      <c r="D338" s="27">
        <v>140</v>
      </c>
    </row>
    <row r="339" s="1" customFormat="1" ht="16" customHeight="1" spans="1:4">
      <c r="A339" s="25" t="s">
        <v>4614</v>
      </c>
      <c r="B339" s="28" t="s">
        <v>4615</v>
      </c>
      <c r="C339" s="14">
        <v>4.8</v>
      </c>
      <c r="D339" s="27">
        <v>120</v>
      </c>
    </row>
    <row r="340" s="1" customFormat="1" ht="16" customHeight="1" spans="1:4">
      <c r="A340" s="25" t="s">
        <v>4616</v>
      </c>
      <c r="B340" s="28" t="s">
        <v>4615</v>
      </c>
      <c r="C340" s="14">
        <v>15.8</v>
      </c>
      <c r="D340" s="27">
        <v>395</v>
      </c>
    </row>
    <row r="341" s="1" customFormat="1" ht="16" customHeight="1" spans="1:4">
      <c r="A341" s="25" t="s">
        <v>4617</v>
      </c>
      <c r="B341" s="28" t="s">
        <v>4615</v>
      </c>
      <c r="C341" s="14">
        <v>1.6</v>
      </c>
      <c r="D341" s="27">
        <v>40</v>
      </c>
    </row>
    <row r="342" s="1" customFormat="1" ht="16" customHeight="1" spans="1:4">
      <c r="A342" s="25" t="s">
        <v>4618</v>
      </c>
      <c r="B342" s="28" t="s">
        <v>4615</v>
      </c>
      <c r="C342" s="14">
        <v>2.4</v>
      </c>
      <c r="D342" s="27">
        <v>60</v>
      </c>
    </row>
    <row r="343" s="1" customFormat="1" ht="16" customHeight="1" spans="1:4">
      <c r="A343" s="25" t="s">
        <v>4619</v>
      </c>
      <c r="B343" s="28" t="s">
        <v>4615</v>
      </c>
      <c r="C343" s="14">
        <v>6.4</v>
      </c>
      <c r="D343" s="27">
        <v>160</v>
      </c>
    </row>
    <row r="344" s="1" customFormat="1" ht="16" customHeight="1" spans="1:4">
      <c r="A344" s="25" t="s">
        <v>4620</v>
      </c>
      <c r="B344" s="28" t="s">
        <v>4615</v>
      </c>
      <c r="C344" s="14">
        <v>7.9</v>
      </c>
      <c r="D344" s="27">
        <v>197.5</v>
      </c>
    </row>
    <row r="345" s="1" customFormat="1" ht="16" customHeight="1" spans="1:4">
      <c r="A345" s="25" t="s">
        <v>4621</v>
      </c>
      <c r="B345" s="28" t="s">
        <v>4615</v>
      </c>
      <c r="C345" s="14">
        <v>11.9</v>
      </c>
      <c r="D345" s="27">
        <v>297.5</v>
      </c>
    </row>
    <row r="346" s="1" customFormat="1" ht="16" customHeight="1" spans="1:4">
      <c r="A346" s="25" t="s">
        <v>4622</v>
      </c>
      <c r="B346" s="28" t="s">
        <v>4615</v>
      </c>
      <c r="C346" s="14">
        <v>7.9</v>
      </c>
      <c r="D346" s="27">
        <v>197.5</v>
      </c>
    </row>
    <row r="347" s="1" customFormat="1" ht="16" customHeight="1" spans="1:4">
      <c r="A347" s="25" t="s">
        <v>4623</v>
      </c>
      <c r="B347" s="28" t="s">
        <v>4564</v>
      </c>
      <c r="C347" s="14">
        <v>6.4</v>
      </c>
      <c r="D347" s="27">
        <v>160</v>
      </c>
    </row>
    <row r="348" s="1" customFormat="1" ht="16" customHeight="1" spans="1:4">
      <c r="A348" s="25" t="s">
        <v>4624</v>
      </c>
      <c r="B348" s="28" t="s">
        <v>4625</v>
      </c>
      <c r="C348" s="14">
        <v>5.6</v>
      </c>
      <c r="D348" s="27">
        <v>140</v>
      </c>
    </row>
    <row r="349" s="1" customFormat="1" ht="16" customHeight="1" spans="1:4">
      <c r="A349" s="25" t="s">
        <v>4626</v>
      </c>
      <c r="B349" s="28" t="s">
        <v>4627</v>
      </c>
      <c r="C349" s="14">
        <v>2.4</v>
      </c>
      <c r="D349" s="27">
        <v>60</v>
      </c>
    </row>
    <row r="350" s="1" customFormat="1" ht="16" customHeight="1" spans="1:4">
      <c r="A350" s="25" t="s">
        <v>4628</v>
      </c>
      <c r="B350" s="28" t="s">
        <v>4629</v>
      </c>
      <c r="C350" s="14">
        <v>4</v>
      </c>
      <c r="D350" s="27">
        <v>100</v>
      </c>
    </row>
    <row r="351" s="1" customFormat="1" ht="16" customHeight="1" spans="1:4">
      <c r="A351" s="25" t="s">
        <v>4630</v>
      </c>
      <c r="B351" s="28" t="s">
        <v>4631</v>
      </c>
      <c r="C351" s="14">
        <v>5.6</v>
      </c>
      <c r="D351" s="27">
        <v>140</v>
      </c>
    </row>
    <row r="352" s="1" customFormat="1" ht="16" customHeight="1" spans="1:4">
      <c r="A352" s="25" t="s">
        <v>4632</v>
      </c>
      <c r="B352" s="28" t="s">
        <v>4633</v>
      </c>
      <c r="C352" s="14">
        <v>4.8</v>
      </c>
      <c r="D352" s="27">
        <v>120</v>
      </c>
    </row>
    <row r="353" s="1" customFormat="1" ht="16" customHeight="1" spans="1:4">
      <c r="A353" s="25" t="s">
        <v>4634</v>
      </c>
      <c r="B353" s="28" t="s">
        <v>4575</v>
      </c>
      <c r="C353" s="14">
        <v>4</v>
      </c>
      <c r="D353" s="27">
        <v>100</v>
      </c>
    </row>
    <row r="354" s="1" customFormat="1" ht="16" customHeight="1" spans="1:4">
      <c r="A354" s="25" t="s">
        <v>4635</v>
      </c>
      <c r="B354" s="28" t="s">
        <v>4636</v>
      </c>
      <c r="C354" s="14">
        <v>6.4</v>
      </c>
      <c r="D354" s="27">
        <v>160</v>
      </c>
    </row>
    <row r="355" s="1" customFormat="1" ht="16" customHeight="1" spans="1:4">
      <c r="A355" s="25" t="s">
        <v>4637</v>
      </c>
      <c r="B355" s="28" t="s">
        <v>4420</v>
      </c>
      <c r="C355" s="14">
        <v>3.2</v>
      </c>
      <c r="D355" s="27">
        <v>80</v>
      </c>
    </row>
    <row r="356" s="1" customFormat="1" ht="16" customHeight="1" spans="1:4">
      <c r="A356" s="25" t="s">
        <v>4638</v>
      </c>
      <c r="B356" s="28" t="s">
        <v>4639</v>
      </c>
      <c r="C356" s="14">
        <v>6.4</v>
      </c>
      <c r="D356" s="27">
        <v>160</v>
      </c>
    </row>
    <row r="357" s="1" customFormat="1" ht="16" customHeight="1" spans="1:4">
      <c r="A357" s="25" t="s">
        <v>4640</v>
      </c>
      <c r="B357" s="28" t="s">
        <v>4639</v>
      </c>
      <c r="C357" s="14">
        <v>11.9</v>
      </c>
      <c r="D357" s="27">
        <v>297.5</v>
      </c>
    </row>
    <row r="358" s="1" customFormat="1" ht="16" customHeight="1" spans="1:4">
      <c r="A358" s="25" t="s">
        <v>4641</v>
      </c>
      <c r="B358" s="28" t="s">
        <v>4642</v>
      </c>
      <c r="C358" s="14">
        <v>6.5</v>
      </c>
      <c r="D358" s="27">
        <v>162.5</v>
      </c>
    </row>
    <row r="359" s="1" customFormat="1" ht="16" customHeight="1" spans="1:4">
      <c r="A359" s="25" t="s">
        <v>4643</v>
      </c>
      <c r="B359" s="28" t="s">
        <v>4644</v>
      </c>
      <c r="C359" s="14">
        <v>10.3</v>
      </c>
      <c r="D359" s="27">
        <v>257.5</v>
      </c>
    </row>
    <row r="360" s="1" customFormat="1" ht="16" customHeight="1" spans="1:4">
      <c r="A360" s="25" t="s">
        <v>4645</v>
      </c>
      <c r="B360" s="28" t="s">
        <v>4646</v>
      </c>
      <c r="C360" s="14">
        <v>9.5</v>
      </c>
      <c r="D360" s="27">
        <v>237.5</v>
      </c>
    </row>
    <row r="361" s="1" customFormat="1" ht="16" customHeight="1" spans="1:4">
      <c r="A361" s="25" t="s">
        <v>4647</v>
      </c>
      <c r="B361" s="28" t="s">
        <v>4648</v>
      </c>
      <c r="C361" s="14">
        <v>7.9</v>
      </c>
      <c r="D361" s="27">
        <v>197.5</v>
      </c>
    </row>
    <row r="362" s="1" customFormat="1" ht="16" customHeight="1" spans="1:4">
      <c r="A362" s="25" t="s">
        <v>4649</v>
      </c>
      <c r="B362" s="28" t="s">
        <v>4650</v>
      </c>
      <c r="C362" s="14">
        <v>7.2</v>
      </c>
      <c r="D362" s="27">
        <v>180</v>
      </c>
    </row>
    <row r="363" s="1" customFormat="1" ht="16" customHeight="1" spans="1:4">
      <c r="A363" s="25" t="s">
        <v>4651</v>
      </c>
      <c r="B363" s="28" t="s">
        <v>4377</v>
      </c>
      <c r="C363" s="14">
        <v>5.5</v>
      </c>
      <c r="D363" s="27">
        <v>137.5</v>
      </c>
    </row>
    <row r="364" s="1" customFormat="1" ht="16" customHeight="1" spans="1:4">
      <c r="A364" s="25" t="s">
        <v>4652</v>
      </c>
      <c r="B364" s="28" t="s">
        <v>4653</v>
      </c>
      <c r="C364" s="14">
        <v>13.5</v>
      </c>
      <c r="D364" s="27">
        <v>337.5</v>
      </c>
    </row>
    <row r="365" s="1" customFormat="1" ht="16" customHeight="1" spans="1:4">
      <c r="A365" s="25" t="s">
        <v>4654</v>
      </c>
      <c r="B365" s="28" t="s">
        <v>4653</v>
      </c>
      <c r="C365" s="14">
        <v>6.5</v>
      </c>
      <c r="D365" s="27">
        <v>162.5</v>
      </c>
    </row>
    <row r="366" s="1" customFormat="1" ht="16" customHeight="1" spans="1:4">
      <c r="A366" s="25" t="s">
        <v>4655</v>
      </c>
      <c r="B366" s="28" t="s">
        <v>4653</v>
      </c>
      <c r="C366" s="14">
        <v>9.5</v>
      </c>
      <c r="D366" s="27">
        <v>237.5</v>
      </c>
    </row>
    <row r="367" s="1" customFormat="1" ht="16" customHeight="1" spans="1:4">
      <c r="A367" s="25" t="s">
        <v>4656</v>
      </c>
      <c r="B367" s="28" t="s">
        <v>4653</v>
      </c>
      <c r="C367" s="14">
        <v>3.6</v>
      </c>
      <c r="D367" s="27">
        <v>90</v>
      </c>
    </row>
    <row r="368" s="1" customFormat="1" ht="16" customHeight="1" spans="1:4">
      <c r="A368" s="25" t="s">
        <v>4657</v>
      </c>
      <c r="B368" s="28" t="s">
        <v>4653</v>
      </c>
      <c r="C368" s="14">
        <v>6.4</v>
      </c>
      <c r="D368" s="27">
        <v>160</v>
      </c>
    </row>
    <row r="369" s="1" customFormat="1" ht="16" customHeight="1" spans="1:4">
      <c r="A369" s="25" t="s">
        <v>4658</v>
      </c>
      <c r="B369" s="28" t="s">
        <v>4653</v>
      </c>
      <c r="C369" s="14">
        <v>6.4</v>
      </c>
      <c r="D369" s="27">
        <v>160</v>
      </c>
    </row>
    <row r="370" s="1" customFormat="1" ht="16" customHeight="1" spans="1:4">
      <c r="A370" s="25" t="s">
        <v>4659</v>
      </c>
      <c r="B370" s="28" t="s">
        <v>4653</v>
      </c>
      <c r="C370" s="14">
        <v>7.9</v>
      </c>
      <c r="D370" s="27">
        <v>197.5</v>
      </c>
    </row>
    <row r="371" s="1" customFormat="1" ht="16" customHeight="1" spans="1:4">
      <c r="A371" s="25" t="s">
        <v>4660</v>
      </c>
      <c r="B371" s="28" t="s">
        <v>4653</v>
      </c>
      <c r="C371" s="14">
        <v>6.4</v>
      </c>
      <c r="D371" s="27">
        <v>160</v>
      </c>
    </row>
    <row r="372" s="1" customFormat="1" ht="16" customHeight="1" spans="1:4">
      <c r="A372" s="25" t="s">
        <v>4661</v>
      </c>
      <c r="B372" s="28" t="s">
        <v>4653</v>
      </c>
      <c r="C372" s="14">
        <v>7.9</v>
      </c>
      <c r="D372" s="27">
        <v>197.5</v>
      </c>
    </row>
    <row r="373" s="1" customFormat="1" ht="16" customHeight="1" spans="1:4">
      <c r="A373" s="25" t="s">
        <v>4662</v>
      </c>
      <c r="B373" s="28" t="s">
        <v>4653</v>
      </c>
      <c r="C373" s="14">
        <v>10.3</v>
      </c>
      <c r="D373" s="27">
        <v>257.5</v>
      </c>
    </row>
    <row r="374" s="1" customFormat="1" ht="16" customHeight="1" spans="1:4">
      <c r="A374" s="25" t="s">
        <v>4663</v>
      </c>
      <c r="B374" s="28" t="s">
        <v>4664</v>
      </c>
      <c r="C374" s="14">
        <v>7.2</v>
      </c>
      <c r="D374" s="27">
        <v>180</v>
      </c>
    </row>
    <row r="375" s="1" customFormat="1" ht="16" customHeight="1" spans="1:4">
      <c r="A375" s="25" t="s">
        <v>4665</v>
      </c>
      <c r="B375" s="28" t="s">
        <v>4377</v>
      </c>
      <c r="C375" s="14">
        <v>9.5</v>
      </c>
      <c r="D375" s="27">
        <v>237.5</v>
      </c>
    </row>
    <row r="376" s="1" customFormat="1" ht="16" customHeight="1" spans="1:4">
      <c r="A376" s="25" t="s">
        <v>4666</v>
      </c>
      <c r="B376" s="28" t="s">
        <v>4667</v>
      </c>
      <c r="C376" s="14">
        <v>3.5</v>
      </c>
      <c r="D376" s="27">
        <v>87.5</v>
      </c>
    </row>
    <row r="377" s="1" customFormat="1" ht="16" customHeight="1" spans="1:4">
      <c r="A377" s="25" t="s">
        <v>4668</v>
      </c>
      <c r="B377" s="28" t="s">
        <v>4669</v>
      </c>
      <c r="C377" s="14">
        <v>9.5</v>
      </c>
      <c r="D377" s="27">
        <v>237.5</v>
      </c>
    </row>
    <row r="378" s="1" customFormat="1" ht="16" customHeight="1" spans="1:4">
      <c r="A378" s="25" t="s">
        <v>4670</v>
      </c>
      <c r="B378" s="28" t="s">
        <v>4671</v>
      </c>
      <c r="C378" s="14">
        <v>7.9</v>
      </c>
      <c r="D378" s="27">
        <v>197.5</v>
      </c>
    </row>
    <row r="379" s="1" customFormat="1" ht="16" customHeight="1" spans="1:4">
      <c r="A379" s="25" t="s">
        <v>4672</v>
      </c>
      <c r="B379" s="28" t="s">
        <v>4671</v>
      </c>
      <c r="C379" s="14">
        <v>6.4</v>
      </c>
      <c r="D379" s="27">
        <v>160</v>
      </c>
    </row>
    <row r="380" s="1" customFormat="1" ht="16" customHeight="1" spans="1:4">
      <c r="A380" s="25" t="s">
        <v>4673</v>
      </c>
      <c r="B380" s="28" t="s">
        <v>4674</v>
      </c>
      <c r="C380" s="14">
        <v>8.7</v>
      </c>
      <c r="D380" s="27">
        <v>217.5</v>
      </c>
    </row>
    <row r="381" s="1" customFormat="1" ht="16" customHeight="1" spans="1:4">
      <c r="A381" s="25" t="s">
        <v>4675</v>
      </c>
      <c r="B381" s="28" t="s">
        <v>4676</v>
      </c>
      <c r="C381" s="14">
        <v>6.4</v>
      </c>
      <c r="D381" s="27">
        <v>160</v>
      </c>
    </row>
    <row r="382" s="1" customFormat="1" ht="16" customHeight="1" spans="1:4">
      <c r="A382" s="25" t="s">
        <v>4677</v>
      </c>
      <c r="B382" s="28" t="s">
        <v>4504</v>
      </c>
      <c r="C382" s="14">
        <v>7.9</v>
      </c>
      <c r="D382" s="27">
        <v>197.5</v>
      </c>
    </row>
    <row r="383" s="1" customFormat="1" ht="16" customHeight="1" spans="1:4">
      <c r="A383" s="25" t="s">
        <v>4678</v>
      </c>
      <c r="B383" s="28" t="s">
        <v>4679</v>
      </c>
      <c r="C383" s="14">
        <v>17.5</v>
      </c>
      <c r="D383" s="27">
        <v>437.5</v>
      </c>
    </row>
    <row r="384" s="1" customFormat="1" ht="16" customHeight="1" spans="1:4">
      <c r="A384" s="25" t="s">
        <v>4680</v>
      </c>
      <c r="B384" s="28" t="s">
        <v>4681</v>
      </c>
      <c r="C384" s="14">
        <v>3.2</v>
      </c>
      <c r="D384" s="27">
        <v>80</v>
      </c>
    </row>
    <row r="385" s="1" customFormat="1" ht="16" customHeight="1" spans="1:4">
      <c r="A385" s="25" t="s">
        <v>4682</v>
      </c>
      <c r="B385" s="28" t="s">
        <v>4644</v>
      </c>
      <c r="C385" s="14">
        <v>5.6</v>
      </c>
      <c r="D385" s="27">
        <v>140</v>
      </c>
    </row>
    <row r="386" s="1" customFormat="1" ht="16" customHeight="1" spans="1:4">
      <c r="A386" s="25" t="s">
        <v>4683</v>
      </c>
      <c r="B386" s="28" t="s">
        <v>4408</v>
      </c>
      <c r="C386" s="14">
        <v>3.5</v>
      </c>
      <c r="D386" s="27">
        <v>87.5</v>
      </c>
    </row>
    <row r="387" s="1" customFormat="1" ht="16" customHeight="1" spans="1:4">
      <c r="A387" s="25" t="s">
        <v>4684</v>
      </c>
      <c r="B387" s="28" t="s">
        <v>4685</v>
      </c>
      <c r="C387" s="14">
        <v>4.8</v>
      </c>
      <c r="D387" s="27">
        <v>120</v>
      </c>
    </row>
    <row r="388" s="1" customFormat="1" ht="16" customHeight="1" spans="1:4">
      <c r="A388" s="25" t="s">
        <v>4686</v>
      </c>
      <c r="B388" s="28" t="s">
        <v>4385</v>
      </c>
      <c r="C388" s="14">
        <v>7.9</v>
      </c>
      <c r="D388" s="27">
        <v>197.5</v>
      </c>
    </row>
    <row r="389" s="1" customFormat="1" ht="16" customHeight="1" spans="1:4">
      <c r="A389" s="25" t="s">
        <v>4687</v>
      </c>
      <c r="B389" s="28" t="s">
        <v>4688</v>
      </c>
      <c r="C389" s="14">
        <v>2</v>
      </c>
      <c r="D389" s="27">
        <v>50</v>
      </c>
    </row>
    <row r="390" s="1" customFormat="1" ht="16" customHeight="1" spans="1:4">
      <c r="A390" s="25" t="s">
        <v>4689</v>
      </c>
      <c r="B390" s="28" t="s">
        <v>4690</v>
      </c>
      <c r="C390" s="14">
        <v>4</v>
      </c>
      <c r="D390" s="27">
        <v>100</v>
      </c>
    </row>
    <row r="391" s="1" customFormat="1" ht="16" customHeight="1" spans="1:4">
      <c r="A391" s="25" t="s">
        <v>4691</v>
      </c>
      <c r="B391" s="28" t="s">
        <v>4692</v>
      </c>
      <c r="C391" s="14">
        <v>4.8</v>
      </c>
      <c r="D391" s="27">
        <v>120</v>
      </c>
    </row>
    <row r="392" s="1" customFormat="1" ht="16" customHeight="1" spans="1:4">
      <c r="A392" s="25" t="s">
        <v>4693</v>
      </c>
      <c r="B392" s="28" t="s">
        <v>4694</v>
      </c>
      <c r="C392" s="14">
        <v>7.2</v>
      </c>
      <c r="D392" s="27">
        <v>180</v>
      </c>
    </row>
    <row r="393" s="1" customFormat="1" ht="16" customHeight="1" spans="1:4">
      <c r="A393" s="25" t="s">
        <v>4695</v>
      </c>
      <c r="B393" s="28" t="s">
        <v>4696</v>
      </c>
      <c r="C393" s="14">
        <v>4.8</v>
      </c>
      <c r="D393" s="27">
        <v>120</v>
      </c>
    </row>
    <row r="394" s="1" customFormat="1" ht="16" customHeight="1" spans="1:4">
      <c r="A394" s="25" t="s">
        <v>4697</v>
      </c>
      <c r="B394" s="28" t="s">
        <v>4698</v>
      </c>
      <c r="C394" s="14">
        <v>8.7</v>
      </c>
      <c r="D394" s="27">
        <v>217.5</v>
      </c>
    </row>
    <row r="395" s="1" customFormat="1" ht="16" customHeight="1" spans="1:4">
      <c r="A395" s="25" t="s">
        <v>4699</v>
      </c>
      <c r="B395" s="28" t="s">
        <v>4700</v>
      </c>
      <c r="C395" s="14">
        <v>6.4</v>
      </c>
      <c r="D395" s="27">
        <v>160</v>
      </c>
    </row>
    <row r="396" s="1" customFormat="1" ht="16" customHeight="1" spans="1:4">
      <c r="A396" s="25" t="s">
        <v>4701</v>
      </c>
      <c r="B396" s="28" t="s">
        <v>4698</v>
      </c>
      <c r="C396" s="14">
        <v>2</v>
      </c>
      <c r="D396" s="27">
        <v>50</v>
      </c>
    </row>
    <row r="397" s="1" customFormat="1" ht="16" customHeight="1" spans="1:4">
      <c r="A397" s="25" t="s">
        <v>4702</v>
      </c>
      <c r="B397" s="28" t="s">
        <v>4703</v>
      </c>
      <c r="C397" s="14">
        <v>2.4</v>
      </c>
      <c r="D397" s="27">
        <v>60</v>
      </c>
    </row>
    <row r="398" s="1" customFormat="1" ht="16" customHeight="1" spans="1:4">
      <c r="A398" s="25" t="s">
        <v>4704</v>
      </c>
      <c r="B398" s="28" t="s">
        <v>4705</v>
      </c>
      <c r="C398" s="14">
        <v>4.8</v>
      </c>
      <c r="D398" s="27">
        <v>120</v>
      </c>
    </row>
    <row r="399" s="1" customFormat="1" ht="16" customHeight="1" spans="1:4">
      <c r="A399" s="25" t="s">
        <v>4706</v>
      </c>
      <c r="B399" s="28" t="s">
        <v>4707</v>
      </c>
      <c r="C399" s="14">
        <v>0.9</v>
      </c>
      <c r="D399" s="27">
        <v>22.5</v>
      </c>
    </row>
    <row r="400" s="1" customFormat="1" ht="16" customHeight="1" spans="1:4">
      <c r="A400" s="25" t="s">
        <v>4708</v>
      </c>
      <c r="B400" s="28" t="s">
        <v>4709</v>
      </c>
      <c r="C400" s="14">
        <v>4</v>
      </c>
      <c r="D400" s="27">
        <v>100</v>
      </c>
    </row>
    <row r="401" s="1" customFormat="1" ht="16" customHeight="1" spans="1:4">
      <c r="A401" s="25" t="s">
        <v>4710</v>
      </c>
      <c r="B401" s="26" t="s">
        <v>4711</v>
      </c>
      <c r="C401" s="14">
        <v>1.6</v>
      </c>
      <c r="D401" s="27">
        <v>40</v>
      </c>
    </row>
    <row r="402" s="1" customFormat="1" ht="16" customHeight="1" spans="1:4">
      <c r="A402" s="25" t="s">
        <v>4712</v>
      </c>
      <c r="B402" s="28" t="s">
        <v>4707</v>
      </c>
      <c r="C402" s="14">
        <v>3.9</v>
      </c>
      <c r="D402" s="27">
        <v>97.5</v>
      </c>
    </row>
    <row r="403" s="1" customFormat="1" ht="16" customHeight="1" spans="1:4">
      <c r="A403" s="25" t="s">
        <v>4713</v>
      </c>
      <c r="B403" s="28" t="s">
        <v>4714</v>
      </c>
      <c r="C403" s="14">
        <v>5.6</v>
      </c>
      <c r="D403" s="27">
        <v>140</v>
      </c>
    </row>
    <row r="404" s="1" customFormat="1" ht="16" customHeight="1" spans="1:4">
      <c r="A404" s="25" t="s">
        <v>4715</v>
      </c>
      <c r="B404" s="28" t="s">
        <v>4716</v>
      </c>
      <c r="C404" s="14">
        <v>7.9</v>
      </c>
      <c r="D404" s="27">
        <v>197.5</v>
      </c>
    </row>
    <row r="405" s="1" customFormat="1" ht="16" customHeight="1" spans="1:4">
      <c r="A405" s="25" t="s">
        <v>4717</v>
      </c>
      <c r="B405" s="28" t="s">
        <v>4718</v>
      </c>
      <c r="C405" s="14">
        <v>8.7</v>
      </c>
      <c r="D405" s="27">
        <v>217.5</v>
      </c>
    </row>
    <row r="406" s="1" customFormat="1" ht="16" customHeight="1" spans="1:4">
      <c r="A406" s="25" t="s">
        <v>4719</v>
      </c>
      <c r="B406" s="28" t="s">
        <v>4720</v>
      </c>
      <c r="C406" s="14">
        <v>4.8</v>
      </c>
      <c r="D406" s="27">
        <v>120</v>
      </c>
    </row>
    <row r="407" s="1" customFormat="1" ht="16" customHeight="1" spans="1:4">
      <c r="A407" s="25" t="s">
        <v>4721</v>
      </c>
      <c r="B407" s="28" t="s">
        <v>4722</v>
      </c>
      <c r="C407" s="14">
        <v>5.7</v>
      </c>
      <c r="D407" s="27">
        <v>142.5</v>
      </c>
    </row>
    <row r="408" s="1" customFormat="1" ht="16" customHeight="1" spans="1:4">
      <c r="A408" s="25" t="s">
        <v>4723</v>
      </c>
      <c r="B408" s="28" t="s">
        <v>4724</v>
      </c>
      <c r="C408" s="14">
        <v>3.5</v>
      </c>
      <c r="D408" s="27">
        <v>87.5</v>
      </c>
    </row>
    <row r="409" s="1" customFormat="1" ht="16" customHeight="1" spans="1:4">
      <c r="A409" s="25" t="s">
        <v>4725</v>
      </c>
      <c r="B409" s="28" t="s">
        <v>4726</v>
      </c>
      <c r="C409" s="14">
        <v>15.8</v>
      </c>
      <c r="D409" s="27">
        <v>395</v>
      </c>
    </row>
    <row r="410" s="1" customFormat="1" ht="16" customHeight="1" spans="1:4">
      <c r="A410" s="25" t="s">
        <v>4727</v>
      </c>
      <c r="B410" s="28" t="s">
        <v>4728</v>
      </c>
      <c r="C410" s="14">
        <v>3.95</v>
      </c>
      <c r="D410" s="27">
        <v>98.75</v>
      </c>
    </row>
    <row r="411" s="1" customFormat="1" ht="16" customHeight="1" spans="1:4">
      <c r="A411" s="29" t="s">
        <v>4729</v>
      </c>
      <c r="B411" s="26" t="s">
        <v>4730</v>
      </c>
      <c r="C411" s="14">
        <v>100.47</v>
      </c>
      <c r="D411" s="27">
        <v>2511.75</v>
      </c>
    </row>
    <row r="412" s="1" customFormat="1" ht="16" customHeight="1" spans="1:4">
      <c r="A412" s="29" t="s">
        <v>3028</v>
      </c>
      <c r="B412" s="26" t="s">
        <v>4375</v>
      </c>
      <c r="C412" s="14">
        <v>131</v>
      </c>
      <c r="D412" s="27">
        <v>3275</v>
      </c>
    </row>
    <row r="413" s="1" customFormat="1" ht="41" customHeight="1" spans="1:4">
      <c r="A413" s="26" t="s">
        <v>4731</v>
      </c>
      <c r="B413" s="26" t="s">
        <v>4732</v>
      </c>
      <c r="C413" s="27">
        <v>316.38</v>
      </c>
      <c r="D413" s="27">
        <v>7909.5</v>
      </c>
    </row>
    <row r="414" s="1" customFormat="1" ht="16" customHeight="1" spans="1:4">
      <c r="A414" s="26" t="s">
        <v>1332</v>
      </c>
      <c r="B414" s="26" t="s">
        <v>4733</v>
      </c>
      <c r="C414" s="14">
        <v>342</v>
      </c>
      <c r="D414" s="27">
        <v>8550</v>
      </c>
    </row>
    <row r="415" s="1" customFormat="1" ht="16" customHeight="1" spans="1:4">
      <c r="A415" s="23" t="s">
        <v>4536</v>
      </c>
      <c r="B415" s="28" t="s">
        <v>4537</v>
      </c>
      <c r="C415" s="14">
        <v>3.8</v>
      </c>
      <c r="D415" s="27">
        <v>95</v>
      </c>
    </row>
    <row r="416" s="1" customFormat="1" ht="16" customHeight="1" spans="1:4">
      <c r="A416" s="26" t="s">
        <v>4734</v>
      </c>
      <c r="B416" s="28" t="s">
        <v>4642</v>
      </c>
      <c r="C416" s="14">
        <v>7.11</v>
      </c>
      <c r="D416" s="27">
        <v>177.75</v>
      </c>
    </row>
    <row r="417" s="1" customFormat="1" ht="16" customHeight="1" spans="1:4">
      <c r="A417" s="23" t="s">
        <v>4735</v>
      </c>
      <c r="B417" s="23" t="s">
        <v>4736</v>
      </c>
      <c r="C417" s="30">
        <v>4.12</v>
      </c>
      <c r="D417" s="14">
        <v>103</v>
      </c>
    </row>
    <row r="418" s="1" customFormat="1" ht="16" customHeight="1" spans="1:4">
      <c r="A418" s="15" t="s">
        <v>4737</v>
      </c>
      <c r="B418" s="23" t="s">
        <v>4736</v>
      </c>
      <c r="C418" s="30">
        <v>3.5</v>
      </c>
      <c r="D418" s="14">
        <v>87.5</v>
      </c>
    </row>
    <row r="419" s="1" customFormat="1" ht="16" customHeight="1" spans="1:4">
      <c r="A419" s="23" t="s">
        <v>4738</v>
      </c>
      <c r="B419" s="23" t="s">
        <v>4736</v>
      </c>
      <c r="C419" s="30">
        <v>2</v>
      </c>
      <c r="D419" s="14">
        <v>50</v>
      </c>
    </row>
    <row r="420" s="1" customFormat="1" ht="16" customHeight="1" spans="1:4">
      <c r="A420" s="23" t="s">
        <v>4739</v>
      </c>
      <c r="B420" s="23" t="s">
        <v>4736</v>
      </c>
      <c r="C420" s="30">
        <v>3.8</v>
      </c>
      <c r="D420" s="14">
        <v>95</v>
      </c>
    </row>
    <row r="421" s="1" customFormat="1" ht="16" customHeight="1" spans="1:4">
      <c r="A421" s="23" t="s">
        <v>4740</v>
      </c>
      <c r="B421" s="23" t="s">
        <v>4736</v>
      </c>
      <c r="C421" s="30">
        <v>2.68</v>
      </c>
      <c r="D421" s="14">
        <v>67</v>
      </c>
    </row>
    <row r="422" s="1" customFormat="1" ht="16" customHeight="1" spans="1:4">
      <c r="A422" s="23" t="s">
        <v>4741</v>
      </c>
      <c r="B422" s="23" t="s">
        <v>4736</v>
      </c>
      <c r="C422" s="30">
        <v>3</v>
      </c>
      <c r="D422" s="14">
        <v>75</v>
      </c>
    </row>
    <row r="423" s="1" customFormat="1" ht="16" customHeight="1" spans="1:4">
      <c r="A423" s="23" t="s">
        <v>2242</v>
      </c>
      <c r="B423" s="23" t="s">
        <v>4736</v>
      </c>
      <c r="C423" s="30">
        <v>3.11</v>
      </c>
      <c r="D423" s="14">
        <v>77.75</v>
      </c>
    </row>
    <row r="424" s="1" customFormat="1" ht="16" customHeight="1" spans="1:4">
      <c r="A424" s="23" t="s">
        <v>4742</v>
      </c>
      <c r="B424" s="23" t="s">
        <v>4736</v>
      </c>
      <c r="C424" s="30">
        <v>4.05</v>
      </c>
      <c r="D424" s="14">
        <v>101.25</v>
      </c>
    </row>
    <row r="425" s="1" customFormat="1" ht="16" customHeight="1" spans="1:4">
      <c r="A425" s="23" t="s">
        <v>4743</v>
      </c>
      <c r="B425" s="23" t="s">
        <v>4736</v>
      </c>
      <c r="C425" s="30">
        <v>9.1</v>
      </c>
      <c r="D425" s="14">
        <v>227.5</v>
      </c>
    </row>
    <row r="426" s="1" customFormat="1" ht="16" customHeight="1" spans="1:4">
      <c r="A426" s="23" t="s">
        <v>4744</v>
      </c>
      <c r="B426" s="23" t="s">
        <v>4736</v>
      </c>
      <c r="C426" s="30">
        <v>4</v>
      </c>
      <c r="D426" s="14">
        <v>100</v>
      </c>
    </row>
    <row r="427" s="1" customFormat="1" ht="16" customHeight="1" spans="1:4">
      <c r="A427" s="23" t="s">
        <v>630</v>
      </c>
      <c r="B427" s="23" t="s">
        <v>4736</v>
      </c>
      <c r="C427" s="30">
        <v>6</v>
      </c>
      <c r="D427" s="14">
        <v>150</v>
      </c>
    </row>
    <row r="428" s="1" customFormat="1" ht="16" customHeight="1" spans="1:4">
      <c r="A428" s="23" t="s">
        <v>4745</v>
      </c>
      <c r="B428" s="23" t="s">
        <v>4736</v>
      </c>
      <c r="C428" s="30">
        <v>4.2</v>
      </c>
      <c r="D428" s="14">
        <v>105</v>
      </c>
    </row>
    <row r="429" s="1" customFormat="1" ht="16" customHeight="1" spans="1:4">
      <c r="A429" s="23" t="s">
        <v>4746</v>
      </c>
      <c r="B429" s="23" t="s">
        <v>4736</v>
      </c>
      <c r="C429" s="30">
        <v>1</v>
      </c>
      <c r="D429" s="14">
        <v>25</v>
      </c>
    </row>
    <row r="430" s="1" customFormat="1" ht="16" customHeight="1" spans="1:4">
      <c r="A430" s="31" t="s">
        <v>4747</v>
      </c>
      <c r="B430" s="23" t="s">
        <v>4736</v>
      </c>
      <c r="C430" s="30">
        <v>5</v>
      </c>
      <c r="D430" s="14">
        <v>125</v>
      </c>
    </row>
    <row r="431" s="1" customFormat="1" ht="16" customHeight="1" spans="1:4">
      <c r="A431" s="23" t="s">
        <v>4748</v>
      </c>
      <c r="B431" s="23" t="s">
        <v>4736</v>
      </c>
      <c r="C431" s="30">
        <v>3.5</v>
      </c>
      <c r="D431" s="14">
        <v>87.5</v>
      </c>
    </row>
    <row r="432" s="1" customFormat="1" ht="16" customHeight="1" spans="1:4">
      <c r="A432" s="23" t="s">
        <v>4749</v>
      </c>
      <c r="B432" s="23" t="s">
        <v>4736</v>
      </c>
      <c r="C432" s="30">
        <v>2.8</v>
      </c>
      <c r="D432" s="14">
        <v>70</v>
      </c>
    </row>
    <row r="433" s="1" customFormat="1" ht="16" customHeight="1" spans="1:4">
      <c r="A433" s="23" t="s">
        <v>4750</v>
      </c>
      <c r="B433" s="23" t="s">
        <v>4736</v>
      </c>
      <c r="C433" s="30">
        <v>4</v>
      </c>
      <c r="D433" s="14">
        <v>100</v>
      </c>
    </row>
    <row r="434" s="1" customFormat="1" ht="16" customHeight="1" spans="1:4">
      <c r="A434" s="23" t="s">
        <v>4751</v>
      </c>
      <c r="B434" s="23" t="s">
        <v>4736</v>
      </c>
      <c r="C434" s="30">
        <v>3.4</v>
      </c>
      <c r="D434" s="14">
        <v>85</v>
      </c>
    </row>
    <row r="435" s="1" customFormat="1" ht="16" customHeight="1" spans="1:4">
      <c r="A435" s="23" t="s">
        <v>4752</v>
      </c>
      <c r="B435" s="23" t="s">
        <v>4736</v>
      </c>
      <c r="C435" s="30">
        <v>3.2</v>
      </c>
      <c r="D435" s="14">
        <v>80</v>
      </c>
    </row>
    <row r="436" s="1" customFormat="1" ht="16" customHeight="1" spans="1:4">
      <c r="A436" s="23" t="s">
        <v>4753</v>
      </c>
      <c r="B436" s="23" t="s">
        <v>4736</v>
      </c>
      <c r="C436" s="30">
        <v>2</v>
      </c>
      <c r="D436" s="14">
        <v>50</v>
      </c>
    </row>
    <row r="437" s="1" customFormat="1" ht="16" customHeight="1" spans="1:4">
      <c r="A437" s="23" t="s">
        <v>4754</v>
      </c>
      <c r="B437" s="23" t="s">
        <v>4736</v>
      </c>
      <c r="C437" s="30">
        <v>3</v>
      </c>
      <c r="D437" s="14">
        <v>75</v>
      </c>
    </row>
    <row r="438" s="1" customFormat="1" ht="16" customHeight="1" spans="1:4">
      <c r="A438" s="23" t="s">
        <v>4755</v>
      </c>
      <c r="B438" s="23" t="s">
        <v>4736</v>
      </c>
      <c r="C438" s="30">
        <v>2</v>
      </c>
      <c r="D438" s="14">
        <v>50</v>
      </c>
    </row>
    <row r="439" s="1" customFormat="1" ht="16" customHeight="1" spans="1:4">
      <c r="A439" s="23" t="s">
        <v>4756</v>
      </c>
      <c r="B439" s="23" t="s">
        <v>4736</v>
      </c>
      <c r="C439" s="30">
        <v>2.5</v>
      </c>
      <c r="D439" s="14">
        <v>62.5</v>
      </c>
    </row>
    <row r="440" s="1" customFormat="1" ht="16" customHeight="1" spans="1:4">
      <c r="A440" s="23" t="s">
        <v>4757</v>
      </c>
      <c r="B440" s="23" t="s">
        <v>4736</v>
      </c>
      <c r="C440" s="30">
        <v>6</v>
      </c>
      <c r="D440" s="14">
        <v>150</v>
      </c>
    </row>
    <row r="441" s="1" customFormat="1" ht="16" customHeight="1" spans="1:4">
      <c r="A441" s="23" t="s">
        <v>4758</v>
      </c>
      <c r="B441" s="23" t="s">
        <v>4736</v>
      </c>
      <c r="C441" s="30">
        <v>4</v>
      </c>
      <c r="D441" s="14">
        <v>100</v>
      </c>
    </row>
    <row r="442" s="1" customFormat="1" ht="16" customHeight="1" spans="1:4">
      <c r="A442" s="23" t="s">
        <v>4759</v>
      </c>
      <c r="B442" s="23" t="s">
        <v>4736</v>
      </c>
      <c r="C442" s="30">
        <v>27</v>
      </c>
      <c r="D442" s="14">
        <v>675</v>
      </c>
    </row>
    <row r="443" s="1" customFormat="1" ht="16" customHeight="1" spans="1:4">
      <c r="A443" s="23" t="s">
        <v>4760</v>
      </c>
      <c r="B443" s="23" t="s">
        <v>4736</v>
      </c>
      <c r="C443" s="30">
        <v>2.1</v>
      </c>
      <c r="D443" s="14">
        <v>52.5</v>
      </c>
    </row>
    <row r="444" s="1" customFormat="1" ht="16" customHeight="1" spans="1:4">
      <c r="A444" s="23" t="s">
        <v>4761</v>
      </c>
      <c r="B444" s="23" t="s">
        <v>4736</v>
      </c>
      <c r="C444" s="30">
        <v>2.1</v>
      </c>
      <c r="D444" s="14">
        <v>52.5</v>
      </c>
    </row>
    <row r="445" s="1" customFormat="1" ht="16" customHeight="1" spans="1:4">
      <c r="A445" s="23" t="s">
        <v>4762</v>
      </c>
      <c r="B445" s="23" t="s">
        <v>4736</v>
      </c>
      <c r="C445" s="30">
        <v>2</v>
      </c>
      <c r="D445" s="14">
        <v>50</v>
      </c>
    </row>
    <row r="446" s="1" customFormat="1" ht="16" customHeight="1" spans="1:4">
      <c r="A446" s="23" t="s">
        <v>4763</v>
      </c>
      <c r="B446" s="23" t="s">
        <v>4736</v>
      </c>
      <c r="C446" s="30">
        <v>2</v>
      </c>
      <c r="D446" s="14">
        <v>50</v>
      </c>
    </row>
    <row r="447" s="1" customFormat="1" ht="16" customHeight="1" spans="1:4">
      <c r="A447" s="23" t="s">
        <v>4764</v>
      </c>
      <c r="B447" s="23" t="s">
        <v>4736</v>
      </c>
      <c r="C447" s="30">
        <v>7</v>
      </c>
      <c r="D447" s="14">
        <v>175</v>
      </c>
    </row>
    <row r="448" s="1" customFormat="1" ht="16" customHeight="1" spans="1:4">
      <c r="A448" s="23" t="s">
        <v>2555</v>
      </c>
      <c r="B448" s="23" t="s">
        <v>4736</v>
      </c>
      <c r="C448" s="30">
        <v>5.5</v>
      </c>
      <c r="D448" s="14">
        <v>137.5</v>
      </c>
    </row>
    <row r="449" s="1" customFormat="1" ht="16" customHeight="1" spans="1:4">
      <c r="A449" s="23" t="s">
        <v>4765</v>
      </c>
      <c r="B449" s="23" t="s">
        <v>4736</v>
      </c>
      <c r="C449" s="30">
        <v>1</v>
      </c>
      <c r="D449" s="14">
        <v>25</v>
      </c>
    </row>
    <row r="450" s="1" customFormat="1" ht="16" customHeight="1" spans="1:4">
      <c r="A450" s="23" t="s">
        <v>4766</v>
      </c>
      <c r="B450" s="23" t="s">
        <v>4736</v>
      </c>
      <c r="C450" s="30">
        <v>3</v>
      </c>
      <c r="D450" s="14">
        <v>75</v>
      </c>
    </row>
    <row r="451" s="1" customFormat="1" ht="16" customHeight="1" spans="1:4">
      <c r="A451" s="23" t="s">
        <v>4018</v>
      </c>
      <c r="B451" s="23" t="s">
        <v>4736</v>
      </c>
      <c r="C451" s="30">
        <v>2</v>
      </c>
      <c r="D451" s="14">
        <v>50</v>
      </c>
    </row>
    <row r="452" s="1" customFormat="1" ht="16" customHeight="1" spans="1:4">
      <c r="A452" s="23" t="s">
        <v>4767</v>
      </c>
      <c r="B452" s="23" t="s">
        <v>4736</v>
      </c>
      <c r="C452" s="30">
        <v>4</v>
      </c>
      <c r="D452" s="14">
        <v>100</v>
      </c>
    </row>
    <row r="453" s="1" customFormat="1" ht="16" customHeight="1" spans="1:4">
      <c r="A453" s="23" t="s">
        <v>4768</v>
      </c>
      <c r="B453" s="23" t="s">
        <v>4736</v>
      </c>
      <c r="C453" s="30">
        <v>2</v>
      </c>
      <c r="D453" s="14">
        <v>50</v>
      </c>
    </row>
    <row r="454" s="1" customFormat="1" ht="16" customHeight="1" spans="1:4">
      <c r="A454" s="23" t="s">
        <v>4769</v>
      </c>
      <c r="B454" s="23" t="s">
        <v>4736</v>
      </c>
      <c r="C454" s="30">
        <v>7</v>
      </c>
      <c r="D454" s="14">
        <v>175</v>
      </c>
    </row>
    <row r="455" s="1" customFormat="1" ht="16" customHeight="1" spans="1:4">
      <c r="A455" s="23" t="s">
        <v>4770</v>
      </c>
      <c r="B455" s="23" t="s">
        <v>4771</v>
      </c>
      <c r="C455" s="30">
        <v>3</v>
      </c>
      <c r="D455" s="14">
        <v>75</v>
      </c>
    </row>
    <row r="456" s="1" customFormat="1" ht="16" customHeight="1" spans="1:4">
      <c r="A456" s="23" t="s">
        <v>4772</v>
      </c>
      <c r="B456" s="23" t="s">
        <v>4771</v>
      </c>
      <c r="C456" s="30">
        <v>2.4</v>
      </c>
      <c r="D456" s="14">
        <v>60</v>
      </c>
    </row>
    <row r="457" s="1" customFormat="1" ht="16" customHeight="1" spans="1:4">
      <c r="A457" s="23" t="s">
        <v>4773</v>
      </c>
      <c r="B457" s="23" t="s">
        <v>4771</v>
      </c>
      <c r="C457" s="30">
        <v>1</v>
      </c>
      <c r="D457" s="14">
        <v>25</v>
      </c>
    </row>
    <row r="458" s="1" customFormat="1" ht="16" customHeight="1" spans="1:4">
      <c r="A458" s="23" t="s">
        <v>4774</v>
      </c>
      <c r="B458" s="23" t="s">
        <v>4771</v>
      </c>
      <c r="C458" s="30">
        <v>2</v>
      </c>
      <c r="D458" s="14">
        <v>50</v>
      </c>
    </row>
    <row r="459" s="1" customFormat="1" ht="16" customHeight="1" spans="1:4">
      <c r="A459" s="15" t="s">
        <v>4775</v>
      </c>
      <c r="B459" s="23" t="s">
        <v>4771</v>
      </c>
      <c r="C459" s="30">
        <v>2</v>
      </c>
      <c r="D459" s="14">
        <v>50</v>
      </c>
    </row>
    <row r="460" s="1" customFormat="1" ht="16" customHeight="1" spans="1:4">
      <c r="A460" s="15" t="s">
        <v>4776</v>
      </c>
      <c r="B460" s="23" t="s">
        <v>4771</v>
      </c>
      <c r="C460" s="30">
        <v>2.6</v>
      </c>
      <c r="D460" s="14">
        <v>65</v>
      </c>
    </row>
    <row r="461" s="1" customFormat="1" ht="16" customHeight="1" spans="1:4">
      <c r="A461" s="23" t="s">
        <v>4777</v>
      </c>
      <c r="B461" s="23" t="s">
        <v>4771</v>
      </c>
      <c r="C461" s="30">
        <v>2</v>
      </c>
      <c r="D461" s="14">
        <v>50</v>
      </c>
    </row>
    <row r="462" s="1" customFormat="1" ht="16" customHeight="1" spans="1:4">
      <c r="A462" s="23" t="s">
        <v>4778</v>
      </c>
      <c r="B462" s="23" t="s">
        <v>4771</v>
      </c>
      <c r="C462" s="30">
        <v>1</v>
      </c>
      <c r="D462" s="14">
        <v>25</v>
      </c>
    </row>
    <row r="463" s="1" customFormat="1" ht="16" customHeight="1" spans="1:4">
      <c r="A463" s="23" t="s">
        <v>4779</v>
      </c>
      <c r="B463" s="23" t="s">
        <v>4771</v>
      </c>
      <c r="C463" s="30">
        <v>1</v>
      </c>
      <c r="D463" s="14">
        <v>25</v>
      </c>
    </row>
    <row r="464" s="1" customFormat="1" ht="16" customHeight="1" spans="1:4">
      <c r="A464" s="23" t="s">
        <v>4780</v>
      </c>
      <c r="B464" s="23" t="s">
        <v>4771</v>
      </c>
      <c r="C464" s="30">
        <v>0.8</v>
      </c>
      <c r="D464" s="14">
        <v>20</v>
      </c>
    </row>
    <row r="465" s="1" customFormat="1" ht="16" customHeight="1" spans="1:4">
      <c r="A465" s="23" t="s">
        <v>4781</v>
      </c>
      <c r="B465" s="23" t="s">
        <v>4771</v>
      </c>
      <c r="C465" s="30">
        <v>2</v>
      </c>
      <c r="D465" s="14">
        <v>50</v>
      </c>
    </row>
    <row r="466" s="1" customFormat="1" ht="16" customHeight="1" spans="1:4">
      <c r="A466" s="23" t="s">
        <v>4782</v>
      </c>
      <c r="B466" s="23" t="s">
        <v>4771</v>
      </c>
      <c r="C466" s="30">
        <v>3.3</v>
      </c>
      <c r="D466" s="14">
        <v>82.5</v>
      </c>
    </row>
    <row r="467" s="1" customFormat="1" ht="16" customHeight="1" spans="1:4">
      <c r="A467" s="23" t="s">
        <v>4783</v>
      </c>
      <c r="B467" s="23" t="s">
        <v>4771</v>
      </c>
      <c r="C467" s="30">
        <v>6.6</v>
      </c>
      <c r="D467" s="14">
        <v>165</v>
      </c>
    </row>
    <row r="468" s="1" customFormat="1" ht="16" customHeight="1" spans="1:4">
      <c r="A468" s="23" t="s">
        <v>4784</v>
      </c>
      <c r="B468" s="23" t="s">
        <v>4771</v>
      </c>
      <c r="C468" s="30">
        <v>1</v>
      </c>
      <c r="D468" s="14">
        <v>25</v>
      </c>
    </row>
    <row r="469" s="1" customFormat="1" ht="16" customHeight="1" spans="1:4">
      <c r="A469" s="23" t="s">
        <v>4785</v>
      </c>
      <c r="B469" s="23" t="s">
        <v>4771</v>
      </c>
      <c r="C469" s="30">
        <v>1</v>
      </c>
      <c r="D469" s="14">
        <v>25</v>
      </c>
    </row>
    <row r="470" s="1" customFormat="1" ht="16" customHeight="1" spans="1:4">
      <c r="A470" s="31" t="s">
        <v>4786</v>
      </c>
      <c r="B470" s="23" t="s">
        <v>4771</v>
      </c>
      <c r="C470" s="30">
        <v>1</v>
      </c>
      <c r="D470" s="14">
        <v>25</v>
      </c>
    </row>
    <row r="471" s="1" customFormat="1" ht="16" customHeight="1" spans="1:4">
      <c r="A471" s="23" t="s">
        <v>4787</v>
      </c>
      <c r="B471" s="23" t="s">
        <v>4771</v>
      </c>
      <c r="C471" s="30">
        <v>1</v>
      </c>
      <c r="D471" s="14">
        <v>25</v>
      </c>
    </row>
    <row r="472" s="1" customFormat="1" ht="16" customHeight="1" spans="1:4">
      <c r="A472" s="23" t="s">
        <v>4788</v>
      </c>
      <c r="B472" s="23" t="s">
        <v>4771</v>
      </c>
      <c r="C472" s="30">
        <v>1</v>
      </c>
      <c r="D472" s="14">
        <v>25</v>
      </c>
    </row>
    <row r="473" s="1" customFormat="1" ht="16" customHeight="1" spans="1:4">
      <c r="A473" s="23" t="s">
        <v>4789</v>
      </c>
      <c r="B473" s="23" t="s">
        <v>4771</v>
      </c>
      <c r="C473" s="30">
        <v>3</v>
      </c>
      <c r="D473" s="14">
        <v>75</v>
      </c>
    </row>
    <row r="474" s="1" customFormat="1" ht="16" customHeight="1" spans="1:4">
      <c r="A474" s="23" t="s">
        <v>4790</v>
      </c>
      <c r="B474" s="23" t="s">
        <v>4771</v>
      </c>
      <c r="C474" s="30">
        <v>3</v>
      </c>
      <c r="D474" s="14">
        <v>75</v>
      </c>
    </row>
    <row r="475" s="1" customFormat="1" ht="16" customHeight="1" spans="1:4">
      <c r="A475" s="23" t="s">
        <v>4791</v>
      </c>
      <c r="B475" s="23" t="s">
        <v>4771</v>
      </c>
      <c r="C475" s="30">
        <v>2</v>
      </c>
      <c r="D475" s="14">
        <v>50</v>
      </c>
    </row>
    <row r="476" s="1" customFormat="1" ht="16" customHeight="1" spans="1:4">
      <c r="A476" s="23" t="s">
        <v>4792</v>
      </c>
      <c r="B476" s="23" t="s">
        <v>4771</v>
      </c>
      <c r="C476" s="30">
        <v>1</v>
      </c>
      <c r="D476" s="14">
        <v>25</v>
      </c>
    </row>
    <row r="477" s="1" customFormat="1" ht="16" customHeight="1" spans="1:4">
      <c r="A477" s="23" t="s">
        <v>4793</v>
      </c>
      <c r="B477" s="23" t="s">
        <v>4771</v>
      </c>
      <c r="C477" s="30">
        <v>1.5</v>
      </c>
      <c r="D477" s="14">
        <v>37.5</v>
      </c>
    </row>
    <row r="478" s="1" customFormat="1" ht="16" customHeight="1" spans="1:4">
      <c r="A478" s="23" t="s">
        <v>4794</v>
      </c>
      <c r="B478" s="23" t="s">
        <v>4771</v>
      </c>
      <c r="C478" s="30">
        <v>3</v>
      </c>
      <c r="D478" s="14">
        <v>75</v>
      </c>
    </row>
    <row r="479" s="1" customFormat="1" ht="16" customHeight="1" spans="1:4">
      <c r="A479" s="23" t="s">
        <v>4795</v>
      </c>
      <c r="B479" s="23" t="s">
        <v>4771</v>
      </c>
      <c r="C479" s="30">
        <v>3</v>
      </c>
      <c r="D479" s="14">
        <v>75</v>
      </c>
    </row>
    <row r="480" s="1" customFormat="1" ht="16" customHeight="1" spans="1:4">
      <c r="A480" s="23" t="s">
        <v>4796</v>
      </c>
      <c r="B480" s="23" t="s">
        <v>4771</v>
      </c>
      <c r="C480" s="30">
        <v>2</v>
      </c>
      <c r="D480" s="14">
        <v>50</v>
      </c>
    </row>
    <row r="481" s="1" customFormat="1" ht="16" customHeight="1" spans="1:4">
      <c r="A481" s="23" t="s">
        <v>1985</v>
      </c>
      <c r="B481" s="23" t="s">
        <v>4771</v>
      </c>
      <c r="C481" s="30">
        <v>105</v>
      </c>
      <c r="D481" s="14">
        <v>2625</v>
      </c>
    </row>
    <row r="482" s="1" customFormat="1" ht="16" customHeight="1" spans="1:4">
      <c r="A482" s="23" t="s">
        <v>4797</v>
      </c>
      <c r="B482" s="23" t="s">
        <v>4798</v>
      </c>
      <c r="C482" s="30">
        <v>1</v>
      </c>
      <c r="D482" s="14">
        <v>25</v>
      </c>
    </row>
    <row r="483" s="1" customFormat="1" ht="16" customHeight="1" spans="1:4">
      <c r="A483" s="23" t="s">
        <v>4799</v>
      </c>
      <c r="B483" s="23" t="s">
        <v>4798</v>
      </c>
      <c r="C483" s="30">
        <v>1.5</v>
      </c>
      <c r="D483" s="14">
        <v>37.5</v>
      </c>
    </row>
    <row r="484" s="1" customFormat="1" ht="16" customHeight="1" spans="1:4">
      <c r="A484" s="23" t="s">
        <v>4800</v>
      </c>
      <c r="B484" s="23" t="s">
        <v>4798</v>
      </c>
      <c r="C484" s="30">
        <v>3</v>
      </c>
      <c r="D484" s="14">
        <v>75</v>
      </c>
    </row>
    <row r="485" s="1" customFormat="1" ht="16" customHeight="1" spans="1:4">
      <c r="A485" s="23" t="s">
        <v>4801</v>
      </c>
      <c r="B485" s="23" t="s">
        <v>4798</v>
      </c>
      <c r="C485" s="30">
        <v>3</v>
      </c>
      <c r="D485" s="14">
        <v>75</v>
      </c>
    </row>
    <row r="486" s="1" customFormat="1" ht="16" customHeight="1" spans="1:4">
      <c r="A486" s="23" t="s">
        <v>4802</v>
      </c>
      <c r="B486" s="23" t="s">
        <v>4798</v>
      </c>
      <c r="C486" s="30">
        <v>2</v>
      </c>
      <c r="D486" s="14">
        <v>50</v>
      </c>
    </row>
    <row r="487" s="1" customFormat="1" ht="16" customHeight="1" spans="1:4">
      <c r="A487" s="23" t="s">
        <v>4803</v>
      </c>
      <c r="B487" s="23" t="s">
        <v>4798</v>
      </c>
      <c r="C487" s="30">
        <v>2</v>
      </c>
      <c r="D487" s="14">
        <v>50</v>
      </c>
    </row>
    <row r="488" s="1" customFormat="1" ht="16" customHeight="1" spans="1:4">
      <c r="A488" s="23" t="s">
        <v>4804</v>
      </c>
      <c r="B488" s="23" t="s">
        <v>4798</v>
      </c>
      <c r="C488" s="30">
        <v>2</v>
      </c>
      <c r="D488" s="14">
        <v>50</v>
      </c>
    </row>
    <row r="489" s="1" customFormat="1" ht="16" customHeight="1" spans="1:4">
      <c r="A489" s="23" t="s">
        <v>4805</v>
      </c>
      <c r="B489" s="23" t="s">
        <v>4798</v>
      </c>
      <c r="C489" s="30">
        <v>1.5</v>
      </c>
      <c r="D489" s="14">
        <v>37.5</v>
      </c>
    </row>
    <row r="490" s="1" customFormat="1" ht="16" customHeight="1" spans="1:4">
      <c r="A490" s="23" t="s">
        <v>4806</v>
      </c>
      <c r="B490" s="23" t="s">
        <v>4798</v>
      </c>
      <c r="C490" s="30">
        <v>2</v>
      </c>
      <c r="D490" s="14">
        <v>50</v>
      </c>
    </row>
    <row r="491" s="1" customFormat="1" ht="16" customHeight="1" spans="1:4">
      <c r="A491" s="23" t="s">
        <v>4807</v>
      </c>
      <c r="B491" s="23" t="s">
        <v>4798</v>
      </c>
      <c r="C491" s="30">
        <v>2</v>
      </c>
      <c r="D491" s="14">
        <v>50</v>
      </c>
    </row>
    <row r="492" s="1" customFormat="1" ht="16" customHeight="1" spans="1:4">
      <c r="A492" s="23" t="s">
        <v>4808</v>
      </c>
      <c r="B492" s="23" t="s">
        <v>4798</v>
      </c>
      <c r="C492" s="30">
        <v>1.5</v>
      </c>
      <c r="D492" s="14">
        <v>37.5</v>
      </c>
    </row>
    <row r="493" s="1" customFormat="1" ht="16" customHeight="1" spans="1:4">
      <c r="A493" s="23" t="s">
        <v>4809</v>
      </c>
      <c r="B493" s="23" t="s">
        <v>4798</v>
      </c>
      <c r="C493" s="30">
        <v>2</v>
      </c>
      <c r="D493" s="14">
        <v>50</v>
      </c>
    </row>
    <row r="494" s="1" customFormat="1" ht="16" customHeight="1" spans="1:4">
      <c r="A494" s="23" t="s">
        <v>4810</v>
      </c>
      <c r="B494" s="23" t="s">
        <v>4798</v>
      </c>
      <c r="C494" s="30">
        <v>3</v>
      </c>
      <c r="D494" s="14">
        <v>75</v>
      </c>
    </row>
    <row r="495" s="1" customFormat="1" ht="16" customHeight="1" spans="1:4">
      <c r="A495" s="23" t="s">
        <v>4811</v>
      </c>
      <c r="B495" s="23" t="s">
        <v>4798</v>
      </c>
      <c r="C495" s="30">
        <v>2.4</v>
      </c>
      <c r="D495" s="14">
        <v>60</v>
      </c>
    </row>
    <row r="496" s="1" customFormat="1" ht="16" customHeight="1" spans="1:4">
      <c r="A496" s="23" t="s">
        <v>4812</v>
      </c>
      <c r="B496" s="23" t="s">
        <v>4798</v>
      </c>
      <c r="C496" s="30">
        <v>3</v>
      </c>
      <c r="D496" s="14">
        <v>75</v>
      </c>
    </row>
    <row r="497" s="1" customFormat="1" ht="16" customHeight="1" spans="1:4">
      <c r="A497" s="23" t="s">
        <v>4813</v>
      </c>
      <c r="B497" s="23" t="s">
        <v>4798</v>
      </c>
      <c r="C497" s="30">
        <v>2.2</v>
      </c>
      <c r="D497" s="14">
        <v>55</v>
      </c>
    </row>
    <row r="498" s="1" customFormat="1" ht="16" customHeight="1" spans="1:4">
      <c r="A498" s="23" t="s">
        <v>4814</v>
      </c>
      <c r="B498" s="23" t="s">
        <v>4798</v>
      </c>
      <c r="C498" s="30">
        <v>3</v>
      </c>
      <c r="D498" s="14">
        <v>75</v>
      </c>
    </row>
    <row r="499" s="1" customFormat="1" ht="16" customHeight="1" spans="1:4">
      <c r="A499" s="23" t="s">
        <v>4815</v>
      </c>
      <c r="B499" s="23" t="s">
        <v>4798</v>
      </c>
      <c r="C499" s="30">
        <v>2</v>
      </c>
      <c r="D499" s="14">
        <v>50</v>
      </c>
    </row>
    <row r="500" s="1" customFormat="1" ht="16" customHeight="1" spans="1:4">
      <c r="A500" s="23" t="s">
        <v>4816</v>
      </c>
      <c r="B500" s="23" t="s">
        <v>4798</v>
      </c>
      <c r="C500" s="30">
        <v>3</v>
      </c>
      <c r="D500" s="14">
        <v>75</v>
      </c>
    </row>
    <row r="501" s="1" customFormat="1" ht="16" customHeight="1" spans="1:4">
      <c r="A501" s="15" t="s">
        <v>4817</v>
      </c>
      <c r="B501" s="23" t="s">
        <v>4798</v>
      </c>
      <c r="C501" s="30">
        <v>2</v>
      </c>
      <c r="D501" s="14">
        <v>50</v>
      </c>
    </row>
    <row r="502" s="1" customFormat="1" ht="16" customHeight="1" spans="1:4">
      <c r="A502" s="23" t="s">
        <v>4818</v>
      </c>
      <c r="B502" s="23" t="s">
        <v>4798</v>
      </c>
      <c r="C502" s="30">
        <v>2</v>
      </c>
      <c r="D502" s="14">
        <v>50</v>
      </c>
    </row>
    <row r="503" s="1" customFormat="1" ht="16" customHeight="1" spans="1:4">
      <c r="A503" s="23" t="s">
        <v>4819</v>
      </c>
      <c r="B503" s="23" t="s">
        <v>4798</v>
      </c>
      <c r="C503" s="30">
        <v>4.5</v>
      </c>
      <c r="D503" s="14">
        <v>112.5</v>
      </c>
    </row>
    <row r="504" s="1" customFormat="1" ht="16" customHeight="1" spans="1:4">
      <c r="A504" s="23" t="s">
        <v>4820</v>
      </c>
      <c r="B504" s="23" t="s">
        <v>4798</v>
      </c>
      <c r="C504" s="30">
        <v>1</v>
      </c>
      <c r="D504" s="14">
        <v>25</v>
      </c>
    </row>
    <row r="505" s="1" customFormat="1" ht="16" customHeight="1" spans="1:4">
      <c r="A505" s="23" t="s">
        <v>4821</v>
      </c>
      <c r="B505" s="23" t="s">
        <v>4798</v>
      </c>
      <c r="C505" s="30">
        <v>2</v>
      </c>
      <c r="D505" s="14">
        <v>50</v>
      </c>
    </row>
    <row r="506" s="1" customFormat="1" ht="16" customHeight="1" spans="1:4">
      <c r="A506" s="23" t="s">
        <v>4822</v>
      </c>
      <c r="B506" s="23" t="s">
        <v>4798</v>
      </c>
      <c r="C506" s="30">
        <v>2</v>
      </c>
      <c r="D506" s="14">
        <v>50</v>
      </c>
    </row>
    <row r="507" s="1" customFormat="1" ht="16" customHeight="1" spans="1:4">
      <c r="A507" s="23" t="s">
        <v>4823</v>
      </c>
      <c r="B507" s="23" t="s">
        <v>4798</v>
      </c>
      <c r="C507" s="30">
        <v>2</v>
      </c>
      <c r="D507" s="14">
        <v>50</v>
      </c>
    </row>
    <row r="508" s="1" customFormat="1" ht="16" customHeight="1" spans="1:4">
      <c r="A508" s="23" t="s">
        <v>4824</v>
      </c>
      <c r="B508" s="23" t="s">
        <v>4825</v>
      </c>
      <c r="C508" s="30">
        <v>1.5</v>
      </c>
      <c r="D508" s="14">
        <v>37.5</v>
      </c>
    </row>
    <row r="509" s="1" customFormat="1" ht="16" customHeight="1" spans="1:4">
      <c r="A509" s="23" t="s">
        <v>4826</v>
      </c>
      <c r="B509" s="23" t="s">
        <v>4825</v>
      </c>
      <c r="C509" s="30">
        <v>1.5</v>
      </c>
      <c r="D509" s="14">
        <v>37.5</v>
      </c>
    </row>
    <row r="510" s="1" customFormat="1" ht="16" customHeight="1" spans="1:4">
      <c r="A510" s="23" t="s">
        <v>4827</v>
      </c>
      <c r="B510" s="23" t="s">
        <v>4825</v>
      </c>
      <c r="C510" s="30">
        <v>2</v>
      </c>
      <c r="D510" s="14">
        <v>50</v>
      </c>
    </row>
    <row r="511" s="1" customFormat="1" ht="16" customHeight="1" spans="1:4">
      <c r="A511" s="23" t="s">
        <v>2141</v>
      </c>
      <c r="B511" s="23" t="s">
        <v>4825</v>
      </c>
      <c r="C511" s="30">
        <v>1.5</v>
      </c>
      <c r="D511" s="14">
        <v>37.5</v>
      </c>
    </row>
    <row r="512" s="1" customFormat="1" ht="16" customHeight="1" spans="1:4">
      <c r="A512" s="23" t="s">
        <v>4828</v>
      </c>
      <c r="B512" s="23" t="s">
        <v>4825</v>
      </c>
      <c r="C512" s="30">
        <v>360</v>
      </c>
      <c r="D512" s="14">
        <v>9000</v>
      </c>
    </row>
    <row r="513" s="1" customFormat="1" ht="16" customHeight="1" spans="1:4">
      <c r="A513" s="23" t="s">
        <v>4829</v>
      </c>
      <c r="B513" s="23" t="s">
        <v>4830</v>
      </c>
      <c r="C513" s="30">
        <v>4.5</v>
      </c>
      <c r="D513" s="14">
        <v>112.5</v>
      </c>
    </row>
    <row r="514" s="1" customFormat="1" ht="16" customHeight="1" spans="1:4">
      <c r="A514" s="23" t="s">
        <v>4831</v>
      </c>
      <c r="B514" s="23" t="s">
        <v>4830</v>
      </c>
      <c r="C514" s="30">
        <v>2</v>
      </c>
      <c r="D514" s="14">
        <v>50</v>
      </c>
    </row>
    <row r="515" s="1" customFormat="1" ht="16" customHeight="1" spans="1:4">
      <c r="A515" s="23" t="s">
        <v>4832</v>
      </c>
      <c r="B515" s="23" t="s">
        <v>4830</v>
      </c>
      <c r="C515" s="30">
        <v>2</v>
      </c>
      <c r="D515" s="14">
        <v>50</v>
      </c>
    </row>
    <row r="516" s="1" customFormat="1" ht="16" customHeight="1" spans="1:4">
      <c r="A516" s="23" t="s">
        <v>4611</v>
      </c>
      <c r="B516" s="23" t="s">
        <v>4830</v>
      </c>
      <c r="C516" s="30">
        <v>16.2</v>
      </c>
      <c r="D516" s="14">
        <v>405</v>
      </c>
    </row>
    <row r="517" s="1" customFormat="1" ht="16" customHeight="1" spans="1:4">
      <c r="A517" s="23" t="s">
        <v>4833</v>
      </c>
      <c r="B517" s="23" t="s">
        <v>4830</v>
      </c>
      <c r="C517" s="30">
        <v>3.48</v>
      </c>
      <c r="D517" s="14">
        <v>87</v>
      </c>
    </row>
    <row r="518" s="1" customFormat="1" ht="16" customHeight="1" spans="1:4">
      <c r="A518" s="23" t="s">
        <v>4834</v>
      </c>
      <c r="B518" s="23" t="s">
        <v>4830</v>
      </c>
      <c r="C518" s="30">
        <v>3</v>
      </c>
      <c r="D518" s="14">
        <v>75</v>
      </c>
    </row>
    <row r="519" s="1" customFormat="1" ht="16" customHeight="1" spans="1:4">
      <c r="A519" s="23" t="s">
        <v>4835</v>
      </c>
      <c r="B519" s="23" t="s">
        <v>4830</v>
      </c>
      <c r="C519" s="30">
        <v>2</v>
      </c>
      <c r="D519" s="14">
        <v>50</v>
      </c>
    </row>
    <row r="520" s="1" customFormat="1" ht="16" customHeight="1" spans="1:4">
      <c r="A520" s="23" t="s">
        <v>4836</v>
      </c>
      <c r="B520" s="23" t="s">
        <v>4830</v>
      </c>
      <c r="C520" s="30">
        <v>4.8</v>
      </c>
      <c r="D520" s="14">
        <v>120</v>
      </c>
    </row>
    <row r="521" s="1" customFormat="1" ht="16" customHeight="1" spans="1:4">
      <c r="A521" s="23" t="s">
        <v>911</v>
      </c>
      <c r="B521" s="23" t="s">
        <v>4830</v>
      </c>
      <c r="C521" s="30">
        <v>2.1</v>
      </c>
      <c r="D521" s="14">
        <v>52.5</v>
      </c>
    </row>
    <row r="522" s="1" customFormat="1" ht="16" customHeight="1" spans="1:4">
      <c r="A522" s="23" t="s">
        <v>4837</v>
      </c>
      <c r="B522" s="23" t="s">
        <v>4830</v>
      </c>
      <c r="C522" s="30">
        <v>6</v>
      </c>
      <c r="D522" s="14">
        <v>150</v>
      </c>
    </row>
    <row r="523" s="1" customFormat="1" ht="16" customHeight="1" spans="1:4">
      <c r="A523" s="23" t="s">
        <v>4838</v>
      </c>
      <c r="B523" s="23" t="s">
        <v>4830</v>
      </c>
      <c r="C523" s="30">
        <v>5</v>
      </c>
      <c r="D523" s="14">
        <v>125</v>
      </c>
    </row>
    <row r="524" s="1" customFormat="1" ht="16" customHeight="1" spans="1:4">
      <c r="A524" s="23" t="s">
        <v>4839</v>
      </c>
      <c r="B524" s="23" t="s">
        <v>4830</v>
      </c>
      <c r="C524" s="30">
        <v>10.8</v>
      </c>
      <c r="D524" s="14">
        <v>270</v>
      </c>
    </row>
    <row r="525" s="1" customFormat="1" ht="16" customHeight="1" spans="1:4">
      <c r="A525" s="23" t="s">
        <v>4840</v>
      </c>
      <c r="B525" s="23" t="s">
        <v>4830</v>
      </c>
      <c r="C525" s="30">
        <v>0.9</v>
      </c>
      <c r="D525" s="14">
        <v>22.5</v>
      </c>
    </row>
    <row r="526" s="1" customFormat="1" ht="16" customHeight="1" spans="1:4">
      <c r="A526" s="23" t="s">
        <v>4841</v>
      </c>
      <c r="B526" s="23" t="s">
        <v>4830</v>
      </c>
      <c r="C526" s="30">
        <v>3</v>
      </c>
      <c r="D526" s="14">
        <v>75</v>
      </c>
    </row>
    <row r="527" s="1" customFormat="1" ht="16" customHeight="1" spans="1:4">
      <c r="A527" s="23" t="s">
        <v>4842</v>
      </c>
      <c r="B527" s="23" t="s">
        <v>4830</v>
      </c>
      <c r="C527" s="30">
        <v>12</v>
      </c>
      <c r="D527" s="14">
        <v>300</v>
      </c>
    </row>
    <row r="528" s="1" customFormat="1" ht="16" customHeight="1" spans="1:4">
      <c r="A528" s="23" t="s">
        <v>4843</v>
      </c>
      <c r="B528" s="23" t="s">
        <v>4844</v>
      </c>
      <c r="C528" s="30">
        <v>6</v>
      </c>
      <c r="D528" s="14">
        <v>150</v>
      </c>
    </row>
    <row r="529" s="1" customFormat="1" ht="16" customHeight="1" spans="1:4">
      <c r="A529" s="23" t="s">
        <v>4845</v>
      </c>
      <c r="B529" s="23" t="s">
        <v>4844</v>
      </c>
      <c r="C529" s="30">
        <v>7</v>
      </c>
      <c r="D529" s="14">
        <v>175</v>
      </c>
    </row>
    <row r="530" s="1" customFormat="1" ht="16" customHeight="1" spans="1:4">
      <c r="A530" s="23" t="s">
        <v>4846</v>
      </c>
      <c r="B530" s="23" t="s">
        <v>4844</v>
      </c>
      <c r="C530" s="30">
        <v>6</v>
      </c>
      <c r="D530" s="14">
        <v>150</v>
      </c>
    </row>
    <row r="531" s="1" customFormat="1" ht="16" customHeight="1" spans="1:4">
      <c r="A531" s="23" t="s">
        <v>4491</v>
      </c>
      <c r="B531" s="23" t="s">
        <v>4844</v>
      </c>
      <c r="C531" s="30">
        <v>10</v>
      </c>
      <c r="D531" s="14">
        <v>250</v>
      </c>
    </row>
    <row r="532" s="1" customFormat="1" ht="16" customHeight="1" spans="1:4">
      <c r="A532" s="23" t="s">
        <v>4847</v>
      </c>
      <c r="B532" s="23" t="s">
        <v>4844</v>
      </c>
      <c r="C532" s="30">
        <v>2</v>
      </c>
      <c r="D532" s="14">
        <v>50</v>
      </c>
    </row>
    <row r="533" s="1" customFormat="1" ht="16" customHeight="1" spans="1:4">
      <c r="A533" s="23" t="s">
        <v>4848</v>
      </c>
      <c r="B533" s="23" t="s">
        <v>4844</v>
      </c>
      <c r="C533" s="30">
        <v>5</v>
      </c>
      <c r="D533" s="14">
        <v>125</v>
      </c>
    </row>
    <row r="534" s="1" customFormat="1" ht="16" customHeight="1" spans="1:4">
      <c r="A534" s="23" t="s">
        <v>4849</v>
      </c>
      <c r="B534" s="23" t="s">
        <v>4844</v>
      </c>
      <c r="C534" s="30">
        <v>6</v>
      </c>
      <c r="D534" s="14">
        <v>150</v>
      </c>
    </row>
    <row r="535" s="1" customFormat="1" ht="16" customHeight="1" spans="1:4">
      <c r="A535" s="23" t="s">
        <v>638</v>
      </c>
      <c r="B535" s="23" t="s">
        <v>4844</v>
      </c>
      <c r="C535" s="30">
        <v>10</v>
      </c>
      <c r="D535" s="14">
        <v>250</v>
      </c>
    </row>
    <row r="536" s="1" customFormat="1" ht="16" customHeight="1" spans="1:4">
      <c r="A536" s="23" t="s">
        <v>4850</v>
      </c>
      <c r="B536" s="23" t="s">
        <v>4844</v>
      </c>
      <c r="C536" s="30">
        <v>6</v>
      </c>
      <c r="D536" s="14">
        <v>150</v>
      </c>
    </row>
    <row r="537" s="1" customFormat="1" ht="16" customHeight="1" spans="1:4">
      <c r="A537" s="23" t="s">
        <v>4851</v>
      </c>
      <c r="B537" s="23" t="s">
        <v>4844</v>
      </c>
      <c r="C537" s="30">
        <v>4</v>
      </c>
      <c r="D537" s="14">
        <v>100</v>
      </c>
    </row>
    <row r="538" s="1" customFormat="1" ht="16" customHeight="1" spans="1:4">
      <c r="A538" s="23" t="s">
        <v>4852</v>
      </c>
      <c r="B538" s="23" t="s">
        <v>4844</v>
      </c>
      <c r="C538" s="30">
        <v>1</v>
      </c>
      <c r="D538" s="14">
        <v>25</v>
      </c>
    </row>
    <row r="539" s="1" customFormat="1" ht="16" customHeight="1" spans="1:4">
      <c r="A539" s="23" t="s">
        <v>4853</v>
      </c>
      <c r="B539" s="23" t="s">
        <v>4844</v>
      </c>
      <c r="C539" s="30">
        <v>10</v>
      </c>
      <c r="D539" s="14">
        <v>250</v>
      </c>
    </row>
    <row r="540" s="1" customFormat="1" ht="16" customHeight="1" spans="1:4">
      <c r="A540" s="23" t="s">
        <v>4854</v>
      </c>
      <c r="B540" s="23" t="s">
        <v>4844</v>
      </c>
      <c r="C540" s="30">
        <v>6</v>
      </c>
      <c r="D540" s="14">
        <v>150</v>
      </c>
    </row>
    <row r="541" s="1" customFormat="1" ht="16" customHeight="1" spans="1:4">
      <c r="A541" s="23" t="s">
        <v>4855</v>
      </c>
      <c r="B541" s="23" t="s">
        <v>4844</v>
      </c>
      <c r="C541" s="30">
        <v>8.4</v>
      </c>
      <c r="D541" s="14">
        <v>210</v>
      </c>
    </row>
    <row r="542" s="1" customFormat="1" ht="16" customHeight="1" spans="1:4">
      <c r="A542" s="23" t="s">
        <v>4856</v>
      </c>
      <c r="B542" s="23" t="s">
        <v>4844</v>
      </c>
      <c r="C542" s="30">
        <v>12</v>
      </c>
      <c r="D542" s="14">
        <v>300</v>
      </c>
    </row>
    <row r="543" s="1" customFormat="1" ht="16" customHeight="1" spans="1:4">
      <c r="A543" s="23" t="s">
        <v>4857</v>
      </c>
      <c r="B543" s="23" t="s">
        <v>4844</v>
      </c>
      <c r="C543" s="30">
        <v>35</v>
      </c>
      <c r="D543" s="14">
        <v>875</v>
      </c>
    </row>
    <row r="544" s="1" customFormat="1" ht="16" customHeight="1" spans="1:4">
      <c r="A544" s="23" t="s">
        <v>4858</v>
      </c>
      <c r="B544" s="23" t="s">
        <v>4844</v>
      </c>
      <c r="C544" s="30">
        <v>1</v>
      </c>
      <c r="D544" s="14">
        <v>25</v>
      </c>
    </row>
    <row r="545" s="1" customFormat="1" ht="16" customHeight="1" spans="1:4">
      <c r="A545" s="23" t="s">
        <v>4859</v>
      </c>
      <c r="B545" s="23" t="s">
        <v>4844</v>
      </c>
      <c r="C545" s="30">
        <v>5</v>
      </c>
      <c r="D545" s="14">
        <v>125</v>
      </c>
    </row>
    <row r="546" s="1" customFormat="1" ht="16" customHeight="1" spans="1:4">
      <c r="A546" s="23" t="s">
        <v>4860</v>
      </c>
      <c r="B546" s="23" t="s">
        <v>4844</v>
      </c>
      <c r="C546" s="30">
        <v>5</v>
      </c>
      <c r="D546" s="14">
        <v>125</v>
      </c>
    </row>
    <row r="547" s="1" customFormat="1" ht="16" customHeight="1" spans="1:4">
      <c r="A547" s="23" t="s">
        <v>4861</v>
      </c>
      <c r="B547" s="23" t="s">
        <v>4862</v>
      </c>
      <c r="C547" s="30">
        <v>15</v>
      </c>
      <c r="D547" s="14">
        <v>375</v>
      </c>
    </row>
    <row r="548" s="1" customFormat="1" ht="16" customHeight="1" spans="1:4">
      <c r="A548" s="23" t="s">
        <v>4863</v>
      </c>
      <c r="B548" s="23" t="s">
        <v>4862</v>
      </c>
      <c r="C548" s="30">
        <v>3</v>
      </c>
      <c r="D548" s="14">
        <v>75</v>
      </c>
    </row>
    <row r="549" s="1" customFormat="1" ht="16" customHeight="1" spans="1:4">
      <c r="A549" s="23" t="s">
        <v>4864</v>
      </c>
      <c r="B549" s="23" t="s">
        <v>4862</v>
      </c>
      <c r="C549" s="30">
        <v>155</v>
      </c>
      <c r="D549" s="14">
        <v>3875</v>
      </c>
    </row>
    <row r="550" s="1" customFormat="1" ht="16" customHeight="1" spans="1:4">
      <c r="A550" s="23" t="s">
        <v>4865</v>
      </c>
      <c r="B550" s="23" t="s">
        <v>4862</v>
      </c>
      <c r="C550" s="30">
        <v>1.3</v>
      </c>
      <c r="D550" s="14">
        <v>32.5</v>
      </c>
    </row>
    <row r="551" s="1" customFormat="1" ht="16" customHeight="1" spans="1:4">
      <c r="A551" s="23" t="s">
        <v>1468</v>
      </c>
      <c r="B551" s="23" t="s">
        <v>4862</v>
      </c>
      <c r="C551" s="30">
        <v>1.8</v>
      </c>
      <c r="D551" s="14">
        <v>45</v>
      </c>
    </row>
    <row r="552" s="1" customFormat="1" ht="16" customHeight="1" spans="1:4">
      <c r="A552" s="23" t="s">
        <v>4866</v>
      </c>
      <c r="B552" s="23" t="s">
        <v>4862</v>
      </c>
      <c r="C552" s="30">
        <v>1.5</v>
      </c>
      <c r="D552" s="14">
        <v>37.5</v>
      </c>
    </row>
    <row r="553" s="1" customFormat="1" ht="16" customHeight="1" spans="1:4">
      <c r="A553" s="23" t="s">
        <v>4867</v>
      </c>
      <c r="B553" s="23" t="s">
        <v>4862</v>
      </c>
      <c r="C553" s="30">
        <v>4.5</v>
      </c>
      <c r="D553" s="14">
        <v>112.5</v>
      </c>
    </row>
    <row r="554" s="1" customFormat="1" ht="16" customHeight="1" spans="1:4">
      <c r="A554" s="23" t="s">
        <v>4846</v>
      </c>
      <c r="B554" s="23" t="s">
        <v>4862</v>
      </c>
      <c r="C554" s="30">
        <v>1.4</v>
      </c>
      <c r="D554" s="14">
        <v>35</v>
      </c>
    </row>
    <row r="555" s="1" customFormat="1" ht="16" customHeight="1" spans="1:4">
      <c r="A555" s="23" t="s">
        <v>4868</v>
      </c>
      <c r="B555" s="23" t="s">
        <v>4862</v>
      </c>
      <c r="C555" s="30">
        <v>3</v>
      </c>
      <c r="D555" s="14">
        <v>75</v>
      </c>
    </row>
    <row r="556" s="1" customFormat="1" ht="16" customHeight="1" spans="1:4">
      <c r="A556" s="23" t="s">
        <v>4869</v>
      </c>
      <c r="B556" s="23" t="s">
        <v>4862</v>
      </c>
      <c r="C556" s="30">
        <v>1.6</v>
      </c>
      <c r="D556" s="14">
        <v>40</v>
      </c>
    </row>
    <row r="557" s="1" customFormat="1" ht="16" customHeight="1" spans="1:4">
      <c r="A557" s="23" t="s">
        <v>4870</v>
      </c>
      <c r="B557" s="23" t="s">
        <v>4862</v>
      </c>
      <c r="C557" s="30">
        <v>2</v>
      </c>
      <c r="D557" s="14">
        <v>50</v>
      </c>
    </row>
    <row r="558" s="1" customFormat="1" ht="16" customHeight="1" spans="1:4">
      <c r="A558" s="23" t="s">
        <v>4871</v>
      </c>
      <c r="B558" s="23" t="s">
        <v>4862</v>
      </c>
      <c r="C558" s="30">
        <v>1.2</v>
      </c>
      <c r="D558" s="14">
        <v>30</v>
      </c>
    </row>
    <row r="559" s="1" customFormat="1" ht="16" customHeight="1" spans="1:4">
      <c r="A559" s="23" t="s">
        <v>4872</v>
      </c>
      <c r="B559" s="23" t="s">
        <v>4862</v>
      </c>
      <c r="C559" s="30">
        <v>24</v>
      </c>
      <c r="D559" s="14">
        <v>600</v>
      </c>
    </row>
    <row r="560" s="1" customFormat="1" ht="16" customHeight="1" spans="1:4">
      <c r="A560" s="23" t="s">
        <v>2762</v>
      </c>
      <c r="B560" s="23" t="s">
        <v>4862</v>
      </c>
      <c r="C560" s="30">
        <v>3</v>
      </c>
      <c r="D560" s="14">
        <v>75</v>
      </c>
    </row>
    <row r="561" s="1" customFormat="1" ht="16" customHeight="1" spans="1:4">
      <c r="A561" s="23" t="s">
        <v>4873</v>
      </c>
      <c r="B561" s="23" t="s">
        <v>4862</v>
      </c>
      <c r="C561" s="30">
        <v>3</v>
      </c>
      <c r="D561" s="14">
        <v>75</v>
      </c>
    </row>
    <row r="562" s="1" customFormat="1" ht="16" customHeight="1" spans="1:4">
      <c r="A562" s="23" t="s">
        <v>4874</v>
      </c>
      <c r="B562" s="23" t="s">
        <v>4862</v>
      </c>
      <c r="C562" s="30">
        <v>3.5</v>
      </c>
      <c r="D562" s="14">
        <v>87.5</v>
      </c>
    </row>
    <row r="563" s="1" customFormat="1" ht="16" customHeight="1" spans="1:4">
      <c r="A563" s="23" t="s">
        <v>4875</v>
      </c>
      <c r="B563" s="23" t="s">
        <v>4862</v>
      </c>
      <c r="C563" s="30">
        <v>2</v>
      </c>
      <c r="D563" s="14">
        <v>50</v>
      </c>
    </row>
    <row r="564" s="1" customFormat="1" ht="16" customHeight="1" spans="1:4">
      <c r="A564" s="23" t="s">
        <v>4876</v>
      </c>
      <c r="B564" s="23" t="s">
        <v>4862</v>
      </c>
      <c r="C564" s="30">
        <v>3</v>
      </c>
      <c r="D564" s="14">
        <v>75</v>
      </c>
    </row>
    <row r="565" s="1" customFormat="1" ht="16" customHeight="1" spans="1:4">
      <c r="A565" s="23" t="s">
        <v>4877</v>
      </c>
      <c r="B565" s="23" t="s">
        <v>4862</v>
      </c>
      <c r="C565" s="30">
        <v>4.2</v>
      </c>
      <c r="D565" s="14">
        <v>105</v>
      </c>
    </row>
    <row r="566" s="1" customFormat="1" ht="16" customHeight="1" spans="1:4">
      <c r="A566" s="23" t="s">
        <v>4878</v>
      </c>
      <c r="B566" s="23" t="s">
        <v>4862</v>
      </c>
      <c r="C566" s="30">
        <v>1</v>
      </c>
      <c r="D566" s="14">
        <v>25</v>
      </c>
    </row>
    <row r="567" s="1" customFormat="1" ht="16" customHeight="1" spans="1:4">
      <c r="A567" s="23" t="s">
        <v>4845</v>
      </c>
      <c r="B567" s="23" t="s">
        <v>4862</v>
      </c>
      <c r="C567" s="30">
        <v>2.2</v>
      </c>
      <c r="D567" s="14">
        <v>55</v>
      </c>
    </row>
    <row r="568" s="1" customFormat="1" ht="16" customHeight="1" spans="1:4">
      <c r="A568" s="23" t="s">
        <v>4879</v>
      </c>
      <c r="B568" s="23" t="s">
        <v>4862</v>
      </c>
      <c r="C568" s="30">
        <v>38</v>
      </c>
      <c r="D568" s="14">
        <v>950</v>
      </c>
    </row>
    <row r="569" s="1" customFormat="1" ht="16" customHeight="1" spans="1:4">
      <c r="A569" s="23" t="s">
        <v>4880</v>
      </c>
      <c r="B569" s="23" t="s">
        <v>4862</v>
      </c>
      <c r="C569" s="30">
        <v>1</v>
      </c>
      <c r="D569" s="14">
        <v>25</v>
      </c>
    </row>
    <row r="570" s="1" customFormat="1" ht="16" customHeight="1" spans="1:4">
      <c r="A570" s="23" t="s">
        <v>4881</v>
      </c>
      <c r="B570" s="23" t="s">
        <v>4862</v>
      </c>
      <c r="C570" s="30">
        <v>1</v>
      </c>
      <c r="D570" s="14">
        <v>25</v>
      </c>
    </row>
    <row r="571" s="1" customFormat="1" ht="16" customHeight="1" spans="1:4">
      <c r="A571" s="23" t="s">
        <v>4882</v>
      </c>
      <c r="B571" s="23" t="s">
        <v>4862</v>
      </c>
      <c r="C571" s="30">
        <v>2.8</v>
      </c>
      <c r="D571" s="14">
        <v>70</v>
      </c>
    </row>
    <row r="572" s="1" customFormat="1" ht="16" customHeight="1" spans="1:4">
      <c r="A572" s="23" t="s">
        <v>4883</v>
      </c>
      <c r="B572" s="23" t="s">
        <v>4862</v>
      </c>
      <c r="C572" s="30">
        <v>1</v>
      </c>
      <c r="D572" s="14">
        <v>25</v>
      </c>
    </row>
    <row r="573" s="1" customFormat="1" ht="16" customHeight="1" spans="1:4">
      <c r="A573" s="32" t="s">
        <v>4884</v>
      </c>
      <c r="B573" s="23" t="s">
        <v>4862</v>
      </c>
      <c r="C573" s="30">
        <v>68</v>
      </c>
      <c r="D573" s="14">
        <v>1700</v>
      </c>
    </row>
    <row r="574" s="1" customFormat="1" ht="16" customHeight="1" spans="1:4">
      <c r="A574" s="23" t="s">
        <v>4885</v>
      </c>
      <c r="B574" s="23" t="s">
        <v>4886</v>
      </c>
      <c r="C574" s="30">
        <v>2.5</v>
      </c>
      <c r="D574" s="14">
        <v>62.5</v>
      </c>
    </row>
    <row r="575" s="1" customFormat="1" ht="16" customHeight="1" spans="1:4">
      <c r="A575" s="23" t="s">
        <v>4887</v>
      </c>
      <c r="B575" s="23" t="s">
        <v>4886</v>
      </c>
      <c r="C575" s="30">
        <v>12</v>
      </c>
      <c r="D575" s="14">
        <v>300</v>
      </c>
    </row>
    <row r="576" s="1" customFormat="1" ht="16" customHeight="1" spans="1:4">
      <c r="A576" s="23" t="s">
        <v>4888</v>
      </c>
      <c r="B576" s="23" t="s">
        <v>4886</v>
      </c>
      <c r="C576" s="30">
        <v>2</v>
      </c>
      <c r="D576" s="14">
        <v>50</v>
      </c>
    </row>
    <row r="577" s="1" customFormat="1" ht="16" customHeight="1" spans="1:4">
      <c r="A577" s="23" t="s">
        <v>4889</v>
      </c>
      <c r="B577" s="23" t="s">
        <v>4886</v>
      </c>
      <c r="C577" s="30">
        <v>2.4</v>
      </c>
      <c r="D577" s="14">
        <v>60</v>
      </c>
    </row>
    <row r="578" s="1" customFormat="1" ht="16" customHeight="1" spans="1:4">
      <c r="A578" s="23" t="s">
        <v>4890</v>
      </c>
      <c r="B578" s="23" t="s">
        <v>4886</v>
      </c>
      <c r="C578" s="30">
        <v>4.5</v>
      </c>
      <c r="D578" s="14">
        <v>112.5</v>
      </c>
    </row>
    <row r="579" s="1" customFormat="1" ht="16" customHeight="1" spans="1:4">
      <c r="A579" s="23" t="s">
        <v>4891</v>
      </c>
      <c r="B579" s="23" t="s">
        <v>4886</v>
      </c>
      <c r="C579" s="30">
        <v>2.5</v>
      </c>
      <c r="D579" s="14">
        <v>62.5</v>
      </c>
    </row>
    <row r="580" s="1" customFormat="1" ht="16" customHeight="1" spans="1:4">
      <c r="A580" s="23" t="s">
        <v>4892</v>
      </c>
      <c r="B580" s="23" t="s">
        <v>4886</v>
      </c>
      <c r="C580" s="30">
        <v>2.2</v>
      </c>
      <c r="D580" s="14">
        <v>55</v>
      </c>
    </row>
    <row r="581" s="1" customFormat="1" ht="16" customHeight="1" spans="1:4">
      <c r="A581" s="23" t="s">
        <v>4893</v>
      </c>
      <c r="B581" s="23" t="s">
        <v>4886</v>
      </c>
      <c r="C581" s="30">
        <v>8.3</v>
      </c>
      <c r="D581" s="14">
        <v>207.5</v>
      </c>
    </row>
    <row r="582" s="1" customFormat="1" ht="16" customHeight="1" spans="1:4">
      <c r="A582" s="23" t="s">
        <v>4894</v>
      </c>
      <c r="B582" s="23" t="s">
        <v>4886</v>
      </c>
      <c r="C582" s="30">
        <v>13</v>
      </c>
      <c r="D582" s="14">
        <v>325</v>
      </c>
    </row>
    <row r="583" s="1" customFormat="1" ht="16" customHeight="1" spans="1:4">
      <c r="A583" s="23" t="s">
        <v>4895</v>
      </c>
      <c r="B583" s="23" t="s">
        <v>4886</v>
      </c>
      <c r="C583" s="30">
        <v>6.2</v>
      </c>
      <c r="D583" s="14">
        <v>155</v>
      </c>
    </row>
    <row r="584" s="1" customFormat="1" ht="16" customHeight="1" spans="1:4">
      <c r="A584" s="23" t="s">
        <v>4896</v>
      </c>
      <c r="B584" s="23" t="s">
        <v>4886</v>
      </c>
      <c r="C584" s="30">
        <v>1.5</v>
      </c>
      <c r="D584" s="14">
        <v>37.5</v>
      </c>
    </row>
    <row r="585" s="1" customFormat="1" ht="16" customHeight="1" spans="1:4">
      <c r="A585" s="23" t="s">
        <v>4897</v>
      </c>
      <c r="B585" s="23" t="s">
        <v>4886</v>
      </c>
      <c r="C585" s="30">
        <v>1.8</v>
      </c>
      <c r="D585" s="14">
        <v>45</v>
      </c>
    </row>
    <row r="586" s="1" customFormat="1" ht="16" customHeight="1" spans="1:4">
      <c r="A586" s="23" t="s">
        <v>4898</v>
      </c>
      <c r="B586" s="23" t="s">
        <v>4886</v>
      </c>
      <c r="C586" s="30">
        <v>3.5</v>
      </c>
      <c r="D586" s="14">
        <v>87.5</v>
      </c>
    </row>
    <row r="587" s="1" customFormat="1" ht="16" customHeight="1" spans="1:4">
      <c r="A587" s="23" t="s">
        <v>2547</v>
      </c>
      <c r="B587" s="23" t="s">
        <v>4886</v>
      </c>
      <c r="C587" s="30">
        <v>31</v>
      </c>
      <c r="D587" s="14">
        <v>775</v>
      </c>
    </row>
    <row r="588" s="1" customFormat="1" ht="16" customHeight="1" spans="1:4">
      <c r="A588" s="23" t="s">
        <v>4899</v>
      </c>
      <c r="B588" s="23" t="s">
        <v>4886</v>
      </c>
      <c r="C588" s="30">
        <v>0.7</v>
      </c>
      <c r="D588" s="14">
        <v>17.5</v>
      </c>
    </row>
    <row r="589" s="1" customFormat="1" ht="16" customHeight="1" spans="1:4">
      <c r="A589" s="23" t="s">
        <v>4900</v>
      </c>
      <c r="B589" s="23" t="s">
        <v>4886</v>
      </c>
      <c r="C589" s="30">
        <v>5.4</v>
      </c>
      <c r="D589" s="14">
        <v>135</v>
      </c>
    </row>
    <row r="590" s="1" customFormat="1" ht="16" customHeight="1" spans="1:4">
      <c r="A590" s="23" t="s">
        <v>4901</v>
      </c>
      <c r="B590" s="23" t="s">
        <v>4886</v>
      </c>
      <c r="C590" s="30">
        <v>15</v>
      </c>
      <c r="D590" s="14">
        <v>375</v>
      </c>
    </row>
    <row r="591" s="1" customFormat="1" ht="16" customHeight="1" spans="1:4">
      <c r="A591" s="23" t="s">
        <v>4902</v>
      </c>
      <c r="B591" s="23" t="s">
        <v>4886</v>
      </c>
      <c r="C591" s="30">
        <v>2</v>
      </c>
      <c r="D591" s="14">
        <v>50</v>
      </c>
    </row>
    <row r="592" s="1" customFormat="1" ht="16" customHeight="1" spans="1:4">
      <c r="A592" s="23" t="s">
        <v>4903</v>
      </c>
      <c r="B592" s="23" t="s">
        <v>4886</v>
      </c>
      <c r="C592" s="30">
        <v>1.5</v>
      </c>
      <c r="D592" s="14">
        <v>37.5</v>
      </c>
    </row>
    <row r="593" s="1" customFormat="1" ht="16" customHeight="1" spans="1:4">
      <c r="A593" s="23" t="s">
        <v>4904</v>
      </c>
      <c r="B593" s="23" t="s">
        <v>4905</v>
      </c>
      <c r="C593" s="30">
        <v>6</v>
      </c>
      <c r="D593" s="14">
        <v>150</v>
      </c>
    </row>
    <row r="594" s="1" customFormat="1" ht="16" customHeight="1" spans="1:4">
      <c r="A594" s="23" t="s">
        <v>4906</v>
      </c>
      <c r="B594" s="23" t="s">
        <v>4905</v>
      </c>
      <c r="C594" s="30">
        <v>2</v>
      </c>
      <c r="D594" s="14">
        <v>50</v>
      </c>
    </row>
    <row r="595" s="1" customFormat="1" ht="16" customHeight="1" spans="1:4">
      <c r="A595" s="23" t="s">
        <v>4907</v>
      </c>
      <c r="B595" s="23" t="s">
        <v>4905</v>
      </c>
      <c r="C595" s="30">
        <v>6.7</v>
      </c>
      <c r="D595" s="14">
        <v>167.5</v>
      </c>
    </row>
    <row r="596" s="1" customFormat="1" ht="16" customHeight="1" spans="1:4">
      <c r="A596" s="23" t="s">
        <v>4908</v>
      </c>
      <c r="B596" s="23" t="s">
        <v>4905</v>
      </c>
      <c r="C596" s="30">
        <v>13</v>
      </c>
      <c r="D596" s="14">
        <v>325</v>
      </c>
    </row>
    <row r="597" s="1" customFormat="1" ht="16" customHeight="1" spans="1:4">
      <c r="A597" s="23" t="s">
        <v>4909</v>
      </c>
      <c r="B597" s="23" t="s">
        <v>4905</v>
      </c>
      <c r="C597" s="30">
        <v>4</v>
      </c>
      <c r="D597" s="14">
        <v>100</v>
      </c>
    </row>
    <row r="598" s="1" customFormat="1" ht="16" customHeight="1" spans="1:4">
      <c r="A598" s="23" t="s">
        <v>4910</v>
      </c>
      <c r="B598" s="23" t="s">
        <v>4905</v>
      </c>
      <c r="C598" s="30">
        <v>3</v>
      </c>
      <c r="D598" s="14">
        <v>75</v>
      </c>
    </row>
    <row r="599" s="1" customFormat="1" ht="16" customHeight="1" spans="1:4">
      <c r="A599" s="15" t="s">
        <v>4911</v>
      </c>
      <c r="B599" s="23" t="s">
        <v>4905</v>
      </c>
      <c r="C599" s="30">
        <v>2</v>
      </c>
      <c r="D599" s="14">
        <v>50</v>
      </c>
    </row>
    <row r="600" s="1" customFormat="1" ht="16" customHeight="1" spans="1:4">
      <c r="A600" s="23" t="s">
        <v>4912</v>
      </c>
      <c r="B600" s="23" t="s">
        <v>4905</v>
      </c>
      <c r="C600" s="30">
        <v>3</v>
      </c>
      <c r="D600" s="14">
        <v>75</v>
      </c>
    </row>
    <row r="601" s="1" customFormat="1" ht="16" customHeight="1" spans="1:4">
      <c r="A601" s="23" t="s">
        <v>4913</v>
      </c>
      <c r="B601" s="23" t="s">
        <v>4905</v>
      </c>
      <c r="C601" s="30">
        <v>15</v>
      </c>
      <c r="D601" s="14">
        <v>375</v>
      </c>
    </row>
    <row r="602" s="1" customFormat="1" ht="16" customHeight="1" spans="1:4">
      <c r="A602" s="23" t="s">
        <v>2644</v>
      </c>
      <c r="B602" s="23" t="s">
        <v>4905</v>
      </c>
      <c r="C602" s="30">
        <v>4.4</v>
      </c>
      <c r="D602" s="14">
        <v>110</v>
      </c>
    </row>
    <row r="603" s="1" customFormat="1" ht="16" customHeight="1" spans="1:4">
      <c r="A603" s="23" t="s">
        <v>70</v>
      </c>
      <c r="B603" s="23" t="s">
        <v>4905</v>
      </c>
      <c r="C603" s="30">
        <v>8</v>
      </c>
      <c r="D603" s="14">
        <v>200</v>
      </c>
    </row>
    <row r="604" s="1" customFormat="1" ht="16" customHeight="1" spans="1:4">
      <c r="A604" s="23" t="s">
        <v>4914</v>
      </c>
      <c r="B604" s="23" t="s">
        <v>4905</v>
      </c>
      <c r="C604" s="30">
        <v>14</v>
      </c>
      <c r="D604" s="14">
        <v>350</v>
      </c>
    </row>
    <row r="605" s="1" customFormat="1" ht="16" customHeight="1" spans="1:4">
      <c r="A605" s="23" t="s">
        <v>4915</v>
      </c>
      <c r="B605" s="23" t="s">
        <v>4905</v>
      </c>
      <c r="C605" s="30">
        <v>8</v>
      </c>
      <c r="D605" s="14">
        <v>200</v>
      </c>
    </row>
    <row r="606" s="1" customFormat="1" ht="16" customHeight="1" spans="1:4">
      <c r="A606" s="23" t="s">
        <v>4916</v>
      </c>
      <c r="B606" s="23" t="s">
        <v>4905</v>
      </c>
      <c r="C606" s="30">
        <v>30</v>
      </c>
      <c r="D606" s="14">
        <v>750</v>
      </c>
    </row>
    <row r="607" s="1" customFormat="1" ht="16" customHeight="1" spans="1:4">
      <c r="A607" s="23" t="s">
        <v>4917</v>
      </c>
      <c r="B607" s="23" t="s">
        <v>4905</v>
      </c>
      <c r="C607" s="30">
        <v>10</v>
      </c>
      <c r="D607" s="14">
        <v>250</v>
      </c>
    </row>
    <row r="608" s="1" customFormat="1" ht="16" customHeight="1" spans="1:4">
      <c r="A608" s="23" t="s">
        <v>4918</v>
      </c>
      <c r="B608" s="23" t="s">
        <v>4905</v>
      </c>
      <c r="C608" s="30">
        <v>8</v>
      </c>
      <c r="D608" s="14">
        <v>200</v>
      </c>
    </row>
    <row r="609" s="1" customFormat="1" ht="16" customHeight="1" spans="1:4">
      <c r="A609" s="23" t="s">
        <v>4919</v>
      </c>
      <c r="B609" s="23" t="s">
        <v>4905</v>
      </c>
      <c r="C609" s="30">
        <v>2</v>
      </c>
      <c r="D609" s="14">
        <v>50</v>
      </c>
    </row>
    <row r="610" s="1" customFormat="1" ht="16" customHeight="1" spans="1:4">
      <c r="A610" s="23" t="s">
        <v>4920</v>
      </c>
      <c r="B610" s="23" t="s">
        <v>4905</v>
      </c>
      <c r="C610" s="30">
        <v>14</v>
      </c>
      <c r="D610" s="14">
        <v>350</v>
      </c>
    </row>
    <row r="611" s="1" customFormat="1" ht="16" customHeight="1" spans="1:4">
      <c r="A611" s="23" t="s">
        <v>4921</v>
      </c>
      <c r="B611" s="23" t="s">
        <v>4905</v>
      </c>
      <c r="C611" s="30">
        <v>7.2</v>
      </c>
      <c r="D611" s="14">
        <v>180</v>
      </c>
    </row>
    <row r="612" s="1" customFormat="1" ht="16" customHeight="1" spans="1:4">
      <c r="A612" s="23" t="s">
        <v>3546</v>
      </c>
      <c r="B612" s="23" t="s">
        <v>4905</v>
      </c>
      <c r="C612" s="30">
        <v>4.5</v>
      </c>
      <c r="D612" s="14">
        <v>112.5</v>
      </c>
    </row>
    <row r="613" s="1" customFormat="1" ht="16" customHeight="1" spans="1:4">
      <c r="A613" s="23" t="s">
        <v>4922</v>
      </c>
      <c r="B613" s="23" t="s">
        <v>4905</v>
      </c>
      <c r="C613" s="30">
        <v>5</v>
      </c>
      <c r="D613" s="14">
        <v>125</v>
      </c>
    </row>
    <row r="614" s="1" customFormat="1" ht="16" customHeight="1" spans="1:4">
      <c r="A614" s="23" t="s">
        <v>4923</v>
      </c>
      <c r="B614" s="23" t="s">
        <v>4905</v>
      </c>
      <c r="C614" s="30">
        <v>7.9</v>
      </c>
      <c r="D614" s="14">
        <v>197.5</v>
      </c>
    </row>
    <row r="615" s="1" customFormat="1" ht="16" customHeight="1" spans="1:4">
      <c r="A615" s="23" t="s">
        <v>4924</v>
      </c>
      <c r="B615" s="23" t="s">
        <v>4905</v>
      </c>
      <c r="C615" s="30">
        <v>3.4</v>
      </c>
      <c r="D615" s="14">
        <v>85</v>
      </c>
    </row>
    <row r="616" s="1" customFormat="1" ht="16" customHeight="1" spans="1:4">
      <c r="A616" s="23" t="s">
        <v>4925</v>
      </c>
      <c r="B616" s="23" t="s">
        <v>4905</v>
      </c>
      <c r="C616" s="30">
        <v>5.3</v>
      </c>
      <c r="D616" s="14">
        <v>132.5</v>
      </c>
    </row>
    <row r="617" s="1" customFormat="1" ht="16" customHeight="1" spans="1:4">
      <c r="A617" s="13" t="s">
        <v>4926</v>
      </c>
      <c r="B617" s="13" t="s">
        <v>4927</v>
      </c>
      <c r="C617" s="14">
        <v>3.14</v>
      </c>
      <c r="D617" s="14">
        <v>78.5</v>
      </c>
    </row>
    <row r="618" s="1" customFormat="1" ht="16" customHeight="1" spans="1:4">
      <c r="A618" s="13" t="s">
        <v>4928</v>
      </c>
      <c r="B618" s="13" t="s">
        <v>4927</v>
      </c>
      <c r="C618" s="14">
        <v>4.56</v>
      </c>
      <c r="D618" s="14">
        <v>114</v>
      </c>
    </row>
    <row r="619" s="1" customFormat="1" ht="16" customHeight="1" spans="1:4">
      <c r="A619" s="13" t="s">
        <v>4929</v>
      </c>
      <c r="B619" s="13" t="s">
        <v>4927</v>
      </c>
      <c r="C619" s="14">
        <v>2.62</v>
      </c>
      <c r="D619" s="14">
        <v>65.5</v>
      </c>
    </row>
    <row r="620" s="1" customFormat="1" ht="16" customHeight="1" spans="1:4">
      <c r="A620" s="13" t="s">
        <v>4930</v>
      </c>
      <c r="B620" s="13" t="s">
        <v>4927</v>
      </c>
      <c r="C620" s="14">
        <v>3.79</v>
      </c>
      <c r="D620" s="14">
        <v>94.75</v>
      </c>
    </row>
    <row r="621" s="1" customFormat="1" ht="16" customHeight="1" spans="1:4">
      <c r="A621" s="13" t="s">
        <v>4931</v>
      </c>
      <c r="B621" s="13" t="s">
        <v>4927</v>
      </c>
      <c r="C621" s="14">
        <v>3.82</v>
      </c>
      <c r="D621" s="14">
        <v>95.5</v>
      </c>
    </row>
    <row r="622" s="1" customFormat="1" ht="16" customHeight="1" spans="1:4">
      <c r="A622" s="23" t="s">
        <v>4932</v>
      </c>
      <c r="B622" s="13" t="s">
        <v>4927</v>
      </c>
      <c r="C622" s="14">
        <v>3.08</v>
      </c>
      <c r="D622" s="14">
        <v>77</v>
      </c>
    </row>
    <row r="623" s="1" customFormat="1" ht="16" customHeight="1" spans="1:4">
      <c r="A623" s="13" t="s">
        <v>4933</v>
      </c>
      <c r="B623" s="13" t="s">
        <v>4927</v>
      </c>
      <c r="C623" s="14">
        <v>3.01</v>
      </c>
      <c r="D623" s="14">
        <v>75.25</v>
      </c>
    </row>
    <row r="624" s="1" customFormat="1" ht="16" customHeight="1" spans="1:4">
      <c r="A624" s="23" t="s">
        <v>4934</v>
      </c>
      <c r="B624" s="13" t="s">
        <v>4927</v>
      </c>
      <c r="C624" s="14">
        <v>3.55</v>
      </c>
      <c r="D624" s="14">
        <v>88.75</v>
      </c>
    </row>
    <row r="625" s="1" customFormat="1" ht="16" customHeight="1" spans="1:4">
      <c r="A625" s="13" t="s">
        <v>4935</v>
      </c>
      <c r="B625" s="13" t="s">
        <v>4927</v>
      </c>
      <c r="C625" s="14">
        <v>3.75</v>
      </c>
      <c r="D625" s="14">
        <v>93.75</v>
      </c>
    </row>
    <row r="626" s="1" customFormat="1" ht="16" customHeight="1" spans="1:4">
      <c r="A626" s="13" t="s">
        <v>4936</v>
      </c>
      <c r="B626" s="13" t="s">
        <v>4927</v>
      </c>
      <c r="C626" s="14">
        <v>4.79</v>
      </c>
      <c r="D626" s="14">
        <v>119.75</v>
      </c>
    </row>
    <row r="627" s="1" customFormat="1" ht="16" customHeight="1" spans="1:4">
      <c r="A627" s="13" t="s">
        <v>4937</v>
      </c>
      <c r="B627" s="13" t="s">
        <v>4927</v>
      </c>
      <c r="C627" s="14">
        <v>4.35</v>
      </c>
      <c r="D627" s="14">
        <v>108.75</v>
      </c>
    </row>
    <row r="628" s="1" customFormat="1" ht="16" customHeight="1" spans="1:4">
      <c r="A628" s="13" t="s">
        <v>4938</v>
      </c>
      <c r="B628" s="13" t="s">
        <v>4927</v>
      </c>
      <c r="C628" s="14">
        <v>2.84</v>
      </c>
      <c r="D628" s="14">
        <v>71</v>
      </c>
    </row>
    <row r="629" s="1" customFormat="1" ht="16" customHeight="1" spans="1:4">
      <c r="A629" s="13" t="s">
        <v>4939</v>
      </c>
      <c r="B629" s="13" t="s">
        <v>4927</v>
      </c>
      <c r="C629" s="14">
        <v>3.14</v>
      </c>
      <c r="D629" s="14">
        <v>78.5</v>
      </c>
    </row>
    <row r="630" s="1" customFormat="1" ht="16" customHeight="1" spans="1:4">
      <c r="A630" s="13" t="s">
        <v>4940</v>
      </c>
      <c r="B630" s="13" t="s">
        <v>4927</v>
      </c>
      <c r="C630" s="14">
        <v>4.57</v>
      </c>
      <c r="D630" s="14">
        <v>114.25</v>
      </c>
    </row>
    <row r="631" s="1" customFormat="1" ht="16" customHeight="1" spans="1:4">
      <c r="A631" s="13" t="s">
        <v>4941</v>
      </c>
      <c r="B631" s="13" t="s">
        <v>4927</v>
      </c>
      <c r="C631" s="14">
        <v>8.19</v>
      </c>
      <c r="D631" s="14">
        <v>204.75</v>
      </c>
    </row>
    <row r="632" s="1" customFormat="1" ht="16" customHeight="1" spans="1:4">
      <c r="A632" s="13" t="s">
        <v>4942</v>
      </c>
      <c r="B632" s="13" t="s">
        <v>4927</v>
      </c>
      <c r="C632" s="14">
        <v>5.36</v>
      </c>
      <c r="D632" s="14">
        <v>134</v>
      </c>
    </row>
    <row r="633" s="1" customFormat="1" ht="16" customHeight="1" spans="1:4">
      <c r="A633" s="13" t="s">
        <v>4943</v>
      </c>
      <c r="B633" s="13" t="s">
        <v>4927</v>
      </c>
      <c r="C633" s="14">
        <v>3.16</v>
      </c>
      <c r="D633" s="14">
        <v>79</v>
      </c>
    </row>
    <row r="634" s="1" customFormat="1" ht="16" customHeight="1" spans="1:4">
      <c r="A634" s="13" t="s">
        <v>4944</v>
      </c>
      <c r="B634" s="13" t="s">
        <v>4927</v>
      </c>
      <c r="C634" s="14">
        <v>5.76</v>
      </c>
      <c r="D634" s="14">
        <v>144</v>
      </c>
    </row>
    <row r="635" s="1" customFormat="1" ht="16" customHeight="1" spans="1:4">
      <c r="A635" s="13" t="s">
        <v>4945</v>
      </c>
      <c r="B635" s="13" t="s">
        <v>4927</v>
      </c>
      <c r="C635" s="14">
        <v>7.41</v>
      </c>
      <c r="D635" s="14">
        <v>185.25</v>
      </c>
    </row>
    <row r="636" s="1" customFormat="1" ht="16" customHeight="1" spans="1:4">
      <c r="A636" s="13" t="s">
        <v>4946</v>
      </c>
      <c r="B636" s="13" t="s">
        <v>4927</v>
      </c>
      <c r="C636" s="14">
        <v>7.7</v>
      </c>
      <c r="D636" s="14">
        <v>192.5</v>
      </c>
    </row>
    <row r="637" s="1" customFormat="1" ht="16" customHeight="1" spans="1:4">
      <c r="A637" s="13" t="s">
        <v>4947</v>
      </c>
      <c r="B637" s="13" t="s">
        <v>4927</v>
      </c>
      <c r="C637" s="14">
        <v>8.86</v>
      </c>
      <c r="D637" s="14">
        <v>221.5</v>
      </c>
    </row>
    <row r="638" s="1" customFormat="1" ht="16" customHeight="1" spans="1:4">
      <c r="A638" s="23" t="s">
        <v>4948</v>
      </c>
      <c r="B638" s="13" t="s">
        <v>4927</v>
      </c>
      <c r="C638" s="14">
        <v>5.77</v>
      </c>
      <c r="D638" s="14">
        <v>144.25</v>
      </c>
    </row>
    <row r="639" s="1" customFormat="1" ht="16" customHeight="1" spans="1:4">
      <c r="A639" s="13" t="s">
        <v>4949</v>
      </c>
      <c r="B639" s="13" t="s">
        <v>4927</v>
      </c>
      <c r="C639" s="14">
        <v>3.85</v>
      </c>
      <c r="D639" s="14">
        <v>96.25</v>
      </c>
    </row>
    <row r="640" s="1" customFormat="1" ht="16" customHeight="1" spans="1:4">
      <c r="A640" s="13" t="s">
        <v>4950</v>
      </c>
      <c r="B640" s="13" t="s">
        <v>4927</v>
      </c>
      <c r="C640" s="14">
        <v>6.65</v>
      </c>
      <c r="D640" s="14">
        <v>166.25</v>
      </c>
    </row>
    <row r="641" s="1" customFormat="1" ht="16" customHeight="1" spans="1:4">
      <c r="A641" s="13" t="s">
        <v>4951</v>
      </c>
      <c r="B641" s="13" t="s">
        <v>4927</v>
      </c>
      <c r="C641" s="14">
        <v>5.3</v>
      </c>
      <c r="D641" s="14">
        <v>132.5</v>
      </c>
    </row>
    <row r="642" s="1" customFormat="1" ht="16" customHeight="1" spans="1:4">
      <c r="A642" s="13" t="s">
        <v>4952</v>
      </c>
      <c r="B642" s="13" t="s">
        <v>4927</v>
      </c>
      <c r="C642" s="14">
        <v>2.24</v>
      </c>
      <c r="D642" s="14">
        <v>56</v>
      </c>
    </row>
    <row r="643" s="1" customFormat="1" ht="16" customHeight="1" spans="1:4">
      <c r="A643" s="23" t="s">
        <v>4953</v>
      </c>
      <c r="B643" s="13" t="s">
        <v>4954</v>
      </c>
      <c r="C643" s="14">
        <v>4.56</v>
      </c>
      <c r="D643" s="14">
        <v>114</v>
      </c>
    </row>
    <row r="644" s="1" customFormat="1" ht="16" customHeight="1" spans="1:4">
      <c r="A644" s="13" t="s">
        <v>4955</v>
      </c>
      <c r="B644" s="13" t="s">
        <v>4954</v>
      </c>
      <c r="C644" s="14">
        <v>4.34</v>
      </c>
      <c r="D644" s="14">
        <v>108.5</v>
      </c>
    </row>
    <row r="645" s="1" customFormat="1" ht="16" customHeight="1" spans="1:4">
      <c r="A645" s="13" t="s">
        <v>4956</v>
      </c>
      <c r="B645" s="13" t="s">
        <v>4954</v>
      </c>
      <c r="C645" s="14">
        <v>3.63</v>
      </c>
      <c r="D645" s="14">
        <v>90.75</v>
      </c>
    </row>
    <row r="646" s="1" customFormat="1" ht="16" customHeight="1" spans="1:4">
      <c r="A646" s="23" t="s">
        <v>4957</v>
      </c>
      <c r="B646" s="13" t="s">
        <v>4954</v>
      </c>
      <c r="C646" s="14">
        <v>7.95</v>
      </c>
      <c r="D646" s="14">
        <v>198.75</v>
      </c>
    </row>
    <row r="647" s="1" customFormat="1" ht="16" customHeight="1" spans="1:4">
      <c r="A647" s="23" t="s">
        <v>4958</v>
      </c>
      <c r="B647" s="13" t="s">
        <v>4954</v>
      </c>
      <c r="C647" s="14">
        <v>1.4</v>
      </c>
      <c r="D647" s="14">
        <v>35</v>
      </c>
    </row>
    <row r="648" s="1" customFormat="1" ht="16" customHeight="1" spans="1:4">
      <c r="A648" s="13" t="s">
        <v>4959</v>
      </c>
      <c r="B648" s="13" t="s">
        <v>4954</v>
      </c>
      <c r="C648" s="14">
        <v>5.48</v>
      </c>
      <c r="D648" s="14">
        <v>137</v>
      </c>
    </row>
    <row r="649" s="1" customFormat="1" ht="16" customHeight="1" spans="1:4">
      <c r="A649" s="13" t="s">
        <v>4960</v>
      </c>
      <c r="B649" s="13" t="s">
        <v>4954</v>
      </c>
      <c r="C649" s="14">
        <v>4.07</v>
      </c>
      <c r="D649" s="14">
        <v>101.75</v>
      </c>
    </row>
    <row r="650" s="1" customFormat="1" ht="16" customHeight="1" spans="1:4">
      <c r="A650" s="23" t="s">
        <v>4961</v>
      </c>
      <c r="B650" s="13" t="s">
        <v>4954</v>
      </c>
      <c r="C650" s="14">
        <v>6.01</v>
      </c>
      <c r="D650" s="14">
        <v>150.25</v>
      </c>
    </row>
    <row r="651" s="1" customFormat="1" ht="16" customHeight="1" spans="1:4">
      <c r="A651" s="13" t="s">
        <v>4962</v>
      </c>
      <c r="B651" s="13" t="s">
        <v>4954</v>
      </c>
      <c r="C651" s="14">
        <v>4.21</v>
      </c>
      <c r="D651" s="14">
        <v>105.25</v>
      </c>
    </row>
    <row r="652" s="1" customFormat="1" ht="16" customHeight="1" spans="1:4">
      <c r="A652" s="13" t="s">
        <v>4963</v>
      </c>
      <c r="B652" s="13" t="s">
        <v>4954</v>
      </c>
      <c r="C652" s="14">
        <v>6.2</v>
      </c>
      <c r="D652" s="14">
        <v>155</v>
      </c>
    </row>
    <row r="653" s="1" customFormat="1" ht="16" customHeight="1" spans="1:4">
      <c r="A653" s="13" t="s">
        <v>4964</v>
      </c>
      <c r="B653" s="13" t="s">
        <v>4954</v>
      </c>
      <c r="C653" s="14">
        <v>11.34</v>
      </c>
      <c r="D653" s="14">
        <v>283.5</v>
      </c>
    </row>
    <row r="654" s="1" customFormat="1" ht="16" customHeight="1" spans="1:4">
      <c r="A654" s="13" t="s">
        <v>4965</v>
      </c>
      <c r="B654" s="13" t="s">
        <v>4954</v>
      </c>
      <c r="C654" s="14">
        <v>6.4</v>
      </c>
      <c r="D654" s="14">
        <v>160</v>
      </c>
    </row>
    <row r="655" s="1" customFormat="1" ht="16" customHeight="1" spans="1:4">
      <c r="A655" s="13" t="s">
        <v>4966</v>
      </c>
      <c r="B655" s="13" t="s">
        <v>4954</v>
      </c>
      <c r="C655" s="14">
        <v>6.02</v>
      </c>
      <c r="D655" s="14">
        <v>150.5</v>
      </c>
    </row>
    <row r="656" s="1" customFormat="1" ht="16" customHeight="1" spans="1:4">
      <c r="A656" s="13" t="s">
        <v>4967</v>
      </c>
      <c r="B656" s="13" t="s">
        <v>4954</v>
      </c>
      <c r="C656" s="14">
        <v>3.23</v>
      </c>
      <c r="D656" s="14">
        <v>80.75</v>
      </c>
    </row>
    <row r="657" s="1" customFormat="1" ht="16" customHeight="1" spans="1:4">
      <c r="A657" s="13" t="s">
        <v>4968</v>
      </c>
      <c r="B657" s="13" t="s">
        <v>4954</v>
      </c>
      <c r="C657" s="14">
        <v>2.8</v>
      </c>
      <c r="D657" s="14">
        <v>70</v>
      </c>
    </row>
    <row r="658" s="1" customFormat="1" ht="16" customHeight="1" spans="1:4">
      <c r="A658" s="13" t="s">
        <v>4969</v>
      </c>
      <c r="B658" s="13" t="s">
        <v>4954</v>
      </c>
      <c r="C658" s="14">
        <v>4.35</v>
      </c>
      <c r="D658" s="14">
        <v>108.75</v>
      </c>
    </row>
    <row r="659" s="1" customFormat="1" ht="16" customHeight="1" spans="1:4">
      <c r="A659" s="23" t="s">
        <v>4970</v>
      </c>
      <c r="B659" s="23" t="s">
        <v>4954</v>
      </c>
      <c r="C659" s="14">
        <v>10.05</v>
      </c>
      <c r="D659" s="14">
        <v>251.25</v>
      </c>
    </row>
    <row r="660" s="1" customFormat="1" ht="16" customHeight="1" spans="1:4">
      <c r="A660" s="13" t="s">
        <v>4971</v>
      </c>
      <c r="B660" s="13" t="s">
        <v>4972</v>
      </c>
      <c r="C660" s="14">
        <v>2.18</v>
      </c>
      <c r="D660" s="14">
        <v>54.5</v>
      </c>
    </row>
    <row r="661" s="1" customFormat="1" ht="16" customHeight="1" spans="1:4">
      <c r="A661" s="13" t="s">
        <v>4973</v>
      </c>
      <c r="B661" s="13" t="s">
        <v>4972</v>
      </c>
      <c r="C661" s="14">
        <v>6.68</v>
      </c>
      <c r="D661" s="14">
        <v>167</v>
      </c>
    </row>
    <row r="662" s="1" customFormat="1" ht="16" customHeight="1" spans="1:4">
      <c r="A662" s="13" t="s">
        <v>4974</v>
      </c>
      <c r="B662" s="13" t="s">
        <v>4972</v>
      </c>
      <c r="C662" s="14">
        <v>4.18</v>
      </c>
      <c r="D662" s="14">
        <v>104.5</v>
      </c>
    </row>
    <row r="663" s="1" customFormat="1" ht="16" customHeight="1" spans="1:4">
      <c r="A663" s="23" t="s">
        <v>4975</v>
      </c>
      <c r="B663" s="23" t="s">
        <v>4972</v>
      </c>
      <c r="C663" s="14">
        <v>5.66</v>
      </c>
      <c r="D663" s="14">
        <v>141.5</v>
      </c>
    </row>
    <row r="664" s="1" customFormat="1" ht="16" customHeight="1" spans="1:4">
      <c r="A664" s="13" t="s">
        <v>4976</v>
      </c>
      <c r="B664" s="13" t="s">
        <v>4972</v>
      </c>
      <c r="C664" s="14">
        <v>2.43</v>
      </c>
      <c r="D664" s="14">
        <v>60.75</v>
      </c>
    </row>
    <row r="665" s="1" customFormat="1" ht="16" customHeight="1" spans="1:4">
      <c r="A665" s="13" t="s">
        <v>4977</v>
      </c>
      <c r="B665" s="13" t="s">
        <v>4972</v>
      </c>
      <c r="C665" s="14">
        <v>4.94</v>
      </c>
      <c r="D665" s="14">
        <v>123.5</v>
      </c>
    </row>
    <row r="666" s="1" customFormat="1" ht="16" customHeight="1" spans="1:4">
      <c r="A666" s="13" t="s">
        <v>4978</v>
      </c>
      <c r="B666" s="13" t="s">
        <v>4972</v>
      </c>
      <c r="C666" s="14">
        <v>3.48</v>
      </c>
      <c r="D666" s="14">
        <v>87</v>
      </c>
    </row>
    <row r="667" s="1" customFormat="1" ht="16" customHeight="1" spans="1:4">
      <c r="A667" s="13" t="s">
        <v>4979</v>
      </c>
      <c r="B667" s="13" t="s">
        <v>4972</v>
      </c>
      <c r="C667" s="14">
        <v>2.5</v>
      </c>
      <c r="D667" s="14">
        <v>62.5</v>
      </c>
    </row>
    <row r="668" s="1" customFormat="1" ht="16" customHeight="1" spans="1:4">
      <c r="A668" s="13" t="s">
        <v>4980</v>
      </c>
      <c r="B668" s="13" t="s">
        <v>4972</v>
      </c>
      <c r="C668" s="14">
        <v>3.35</v>
      </c>
      <c r="D668" s="14">
        <v>83.75</v>
      </c>
    </row>
    <row r="669" s="1" customFormat="1" ht="16" customHeight="1" spans="1:4">
      <c r="A669" s="13" t="s">
        <v>4981</v>
      </c>
      <c r="B669" s="13" t="s">
        <v>4972</v>
      </c>
      <c r="C669" s="14">
        <v>5.96</v>
      </c>
      <c r="D669" s="14">
        <v>149</v>
      </c>
    </row>
    <row r="670" s="1" customFormat="1" ht="16" customHeight="1" spans="1:4">
      <c r="A670" s="13" t="s">
        <v>4982</v>
      </c>
      <c r="B670" s="13" t="s">
        <v>4972</v>
      </c>
      <c r="C670" s="14">
        <v>6.44</v>
      </c>
      <c r="D670" s="14">
        <v>161</v>
      </c>
    </row>
    <row r="671" s="1" customFormat="1" ht="16" customHeight="1" spans="1:4">
      <c r="A671" s="13" t="s">
        <v>4983</v>
      </c>
      <c r="B671" s="13" t="s">
        <v>4972</v>
      </c>
      <c r="C671" s="14">
        <v>2.1</v>
      </c>
      <c r="D671" s="14">
        <v>52.5</v>
      </c>
    </row>
    <row r="672" s="1" customFormat="1" ht="16" customHeight="1" spans="1:4">
      <c r="A672" s="13" t="s">
        <v>4984</v>
      </c>
      <c r="B672" s="13" t="s">
        <v>4972</v>
      </c>
      <c r="C672" s="14">
        <v>4.96</v>
      </c>
      <c r="D672" s="14">
        <v>124</v>
      </c>
    </row>
    <row r="673" s="1" customFormat="1" ht="16" customHeight="1" spans="1:4">
      <c r="A673" s="13" t="s">
        <v>4985</v>
      </c>
      <c r="B673" s="13" t="s">
        <v>4972</v>
      </c>
      <c r="C673" s="14">
        <v>9.52</v>
      </c>
      <c r="D673" s="14">
        <v>238</v>
      </c>
    </row>
    <row r="674" s="1" customFormat="1" ht="16" customHeight="1" spans="1:4">
      <c r="A674" s="13" t="s">
        <v>4986</v>
      </c>
      <c r="B674" s="13" t="s">
        <v>4972</v>
      </c>
      <c r="C674" s="14">
        <v>1.85</v>
      </c>
      <c r="D674" s="14">
        <v>46.25</v>
      </c>
    </row>
    <row r="675" s="1" customFormat="1" ht="16" customHeight="1" spans="1:4">
      <c r="A675" s="23" t="s">
        <v>4987</v>
      </c>
      <c r="B675" s="13" t="s">
        <v>4972</v>
      </c>
      <c r="C675" s="14">
        <v>3.55</v>
      </c>
      <c r="D675" s="14">
        <v>88.75</v>
      </c>
    </row>
    <row r="676" s="1" customFormat="1" ht="16" customHeight="1" spans="1:4">
      <c r="A676" s="23" t="s">
        <v>4988</v>
      </c>
      <c r="B676" s="13" t="s">
        <v>4972</v>
      </c>
      <c r="C676" s="14">
        <v>1.4</v>
      </c>
      <c r="D676" s="14">
        <v>35</v>
      </c>
    </row>
    <row r="677" s="1" customFormat="1" ht="16" customHeight="1" spans="1:4">
      <c r="A677" s="13" t="s">
        <v>4989</v>
      </c>
      <c r="B677" s="13" t="s">
        <v>4990</v>
      </c>
      <c r="C677" s="14">
        <v>4.35</v>
      </c>
      <c r="D677" s="14">
        <v>108.75</v>
      </c>
    </row>
    <row r="678" s="1" customFormat="1" ht="16" customHeight="1" spans="1:4">
      <c r="A678" s="13" t="s">
        <v>4991</v>
      </c>
      <c r="B678" s="13" t="s">
        <v>4990</v>
      </c>
      <c r="C678" s="14">
        <v>4.35</v>
      </c>
      <c r="D678" s="14">
        <v>108.75</v>
      </c>
    </row>
    <row r="679" s="1" customFormat="1" ht="16" customHeight="1" spans="1:4">
      <c r="A679" s="13" t="s">
        <v>4992</v>
      </c>
      <c r="B679" s="13" t="s">
        <v>4990</v>
      </c>
      <c r="C679" s="14">
        <v>3.48</v>
      </c>
      <c r="D679" s="14">
        <v>87</v>
      </c>
    </row>
    <row r="680" s="1" customFormat="1" ht="16" customHeight="1" spans="1:4">
      <c r="A680" s="13" t="s">
        <v>4993</v>
      </c>
      <c r="B680" s="13" t="s">
        <v>4990</v>
      </c>
      <c r="C680" s="14">
        <v>4.02</v>
      </c>
      <c r="D680" s="14">
        <v>100.5</v>
      </c>
    </row>
    <row r="681" s="1" customFormat="1" ht="16" customHeight="1" spans="1:4">
      <c r="A681" s="13" t="s">
        <v>4994</v>
      </c>
      <c r="B681" s="13" t="s">
        <v>4990</v>
      </c>
      <c r="C681" s="14">
        <v>4.35</v>
      </c>
      <c r="D681" s="14">
        <v>108.75</v>
      </c>
    </row>
    <row r="682" s="1" customFormat="1" ht="16" customHeight="1" spans="1:4">
      <c r="A682" s="13" t="s">
        <v>4995</v>
      </c>
      <c r="B682" s="13" t="s">
        <v>4990</v>
      </c>
      <c r="C682" s="14">
        <v>7.63</v>
      </c>
      <c r="D682" s="14">
        <v>190.75</v>
      </c>
    </row>
    <row r="683" s="1" customFormat="1" ht="16" customHeight="1" spans="1:4">
      <c r="A683" s="13" t="s">
        <v>4996</v>
      </c>
      <c r="B683" s="13" t="s">
        <v>4990</v>
      </c>
      <c r="C683" s="14">
        <v>3.48</v>
      </c>
      <c r="D683" s="14">
        <v>87</v>
      </c>
    </row>
    <row r="684" s="1" customFormat="1" ht="16" customHeight="1" spans="1:4">
      <c r="A684" s="23" t="s">
        <v>4997</v>
      </c>
      <c r="B684" s="13" t="s">
        <v>4990</v>
      </c>
      <c r="C684" s="14">
        <v>10.44</v>
      </c>
      <c r="D684" s="14">
        <v>261</v>
      </c>
    </row>
    <row r="685" s="1" customFormat="1" ht="16" customHeight="1" spans="1:4">
      <c r="A685" s="13" t="s">
        <v>4998</v>
      </c>
      <c r="B685" s="13" t="s">
        <v>4990</v>
      </c>
      <c r="C685" s="14">
        <v>2.25</v>
      </c>
      <c r="D685" s="14">
        <v>56.25</v>
      </c>
    </row>
    <row r="686" s="1" customFormat="1" ht="16" customHeight="1" spans="1:4">
      <c r="A686" s="13" t="s">
        <v>4999</v>
      </c>
      <c r="B686" s="13" t="s">
        <v>4990</v>
      </c>
      <c r="C686" s="14">
        <v>5.22</v>
      </c>
      <c r="D686" s="14">
        <v>130.5</v>
      </c>
    </row>
    <row r="687" s="1" customFormat="1" ht="16" customHeight="1" spans="1:4">
      <c r="A687" s="13" t="s">
        <v>5000</v>
      </c>
      <c r="B687" s="13" t="s">
        <v>4990</v>
      </c>
      <c r="C687" s="14">
        <v>4.89</v>
      </c>
      <c r="D687" s="14">
        <v>122.25</v>
      </c>
    </row>
    <row r="688" s="1" customFormat="1" ht="16" customHeight="1" spans="1:4">
      <c r="A688" s="13" t="s">
        <v>5001</v>
      </c>
      <c r="B688" s="13" t="s">
        <v>4990</v>
      </c>
      <c r="C688" s="14">
        <v>2.1</v>
      </c>
      <c r="D688" s="14">
        <v>52.5</v>
      </c>
    </row>
    <row r="689" s="1" customFormat="1" ht="16" customHeight="1" spans="1:4">
      <c r="A689" s="23" t="s">
        <v>5002</v>
      </c>
      <c r="B689" s="13" t="s">
        <v>4990</v>
      </c>
      <c r="C689" s="14">
        <v>6.73</v>
      </c>
      <c r="D689" s="14">
        <v>168.25</v>
      </c>
    </row>
    <row r="690" s="1" customFormat="1" ht="16" customHeight="1" spans="1:4">
      <c r="A690" s="13" t="s">
        <v>5003</v>
      </c>
      <c r="B690" s="13" t="s">
        <v>4990</v>
      </c>
      <c r="C690" s="14">
        <v>1.19</v>
      </c>
      <c r="D690" s="14">
        <v>29.75</v>
      </c>
    </row>
    <row r="691" s="1" customFormat="1" ht="16" customHeight="1" spans="1:4">
      <c r="A691" s="13" t="s">
        <v>5004</v>
      </c>
      <c r="B691" s="13" t="s">
        <v>4990</v>
      </c>
      <c r="C691" s="14">
        <v>2.52</v>
      </c>
      <c r="D691" s="14">
        <v>63</v>
      </c>
    </row>
    <row r="692" s="1" customFormat="1" ht="16" customHeight="1" spans="1:4">
      <c r="A692" s="23" t="s">
        <v>5005</v>
      </c>
      <c r="B692" s="13" t="s">
        <v>4990</v>
      </c>
      <c r="C692" s="14">
        <v>0.98</v>
      </c>
      <c r="D692" s="14">
        <v>24.5</v>
      </c>
    </row>
    <row r="693" s="1" customFormat="1" ht="16" customHeight="1" spans="1:4">
      <c r="A693" s="13" t="s">
        <v>5006</v>
      </c>
      <c r="B693" s="13" t="s">
        <v>5007</v>
      </c>
      <c r="C693" s="14">
        <v>8.8</v>
      </c>
      <c r="D693" s="14">
        <v>220</v>
      </c>
    </row>
    <row r="694" s="1" customFormat="1" ht="16" customHeight="1" spans="1:4">
      <c r="A694" s="13" t="s">
        <v>5008</v>
      </c>
      <c r="B694" s="13" t="s">
        <v>5007</v>
      </c>
      <c r="C694" s="14">
        <v>7.13</v>
      </c>
      <c r="D694" s="14">
        <v>178.25</v>
      </c>
    </row>
    <row r="695" s="1" customFormat="1" ht="16" customHeight="1" spans="1:4">
      <c r="A695" s="13" t="s">
        <v>5009</v>
      </c>
      <c r="B695" s="13" t="s">
        <v>5007</v>
      </c>
      <c r="C695" s="14">
        <v>2.51</v>
      </c>
      <c r="D695" s="14">
        <v>62.75</v>
      </c>
    </row>
    <row r="696" s="1" customFormat="1" ht="16" customHeight="1" spans="1:4">
      <c r="A696" s="13" t="s">
        <v>5010</v>
      </c>
      <c r="B696" s="13" t="s">
        <v>5007</v>
      </c>
      <c r="C696" s="14">
        <v>3.53</v>
      </c>
      <c r="D696" s="14">
        <v>88.25</v>
      </c>
    </row>
    <row r="697" s="1" customFormat="1" ht="16" customHeight="1" spans="1:4">
      <c r="A697" s="13" t="s">
        <v>5011</v>
      </c>
      <c r="B697" s="13" t="s">
        <v>5007</v>
      </c>
      <c r="C697" s="14">
        <v>0.63</v>
      </c>
      <c r="D697" s="14">
        <v>15.75</v>
      </c>
    </row>
    <row r="698" s="1" customFormat="1" ht="16" customHeight="1" spans="1:4">
      <c r="A698" s="13" t="s">
        <v>5012</v>
      </c>
      <c r="B698" s="13" t="s">
        <v>5007</v>
      </c>
      <c r="C698" s="14">
        <v>2.93</v>
      </c>
      <c r="D698" s="14">
        <v>73.25</v>
      </c>
    </row>
    <row r="699" s="1" customFormat="1" ht="16" customHeight="1" spans="1:4">
      <c r="A699" s="13" t="s">
        <v>5013</v>
      </c>
      <c r="B699" s="13" t="s">
        <v>5007</v>
      </c>
      <c r="C699" s="14">
        <v>2.93</v>
      </c>
      <c r="D699" s="14">
        <v>73.25</v>
      </c>
    </row>
    <row r="700" s="1" customFormat="1" ht="16" customHeight="1" spans="1:4">
      <c r="A700" s="13" t="s">
        <v>5014</v>
      </c>
      <c r="B700" s="13" t="s">
        <v>5007</v>
      </c>
      <c r="C700" s="14">
        <v>1.36</v>
      </c>
      <c r="D700" s="14">
        <v>34</v>
      </c>
    </row>
    <row r="701" s="1" customFormat="1" ht="16" customHeight="1" spans="1:4">
      <c r="A701" s="13" t="s">
        <v>5015</v>
      </c>
      <c r="B701" s="13" t="s">
        <v>5007</v>
      </c>
      <c r="C701" s="14">
        <v>3.95</v>
      </c>
      <c r="D701" s="14">
        <v>98.75</v>
      </c>
    </row>
    <row r="702" s="1" customFormat="1" ht="16" customHeight="1" spans="1:4">
      <c r="A702" s="13" t="s">
        <v>5016</v>
      </c>
      <c r="B702" s="13" t="s">
        <v>5007</v>
      </c>
      <c r="C702" s="14">
        <v>14.82</v>
      </c>
      <c r="D702" s="14">
        <v>370.5</v>
      </c>
    </row>
    <row r="703" s="1" customFormat="1" ht="16" customHeight="1" spans="1:4">
      <c r="A703" s="13" t="s">
        <v>5017</v>
      </c>
      <c r="B703" s="13" t="s">
        <v>5007</v>
      </c>
      <c r="C703" s="14">
        <v>1.89</v>
      </c>
      <c r="D703" s="14">
        <v>47.25</v>
      </c>
    </row>
    <row r="704" s="1" customFormat="1" ht="16" customHeight="1" spans="1:4">
      <c r="A704" s="13" t="s">
        <v>5018</v>
      </c>
      <c r="B704" s="13" t="s">
        <v>5007</v>
      </c>
      <c r="C704" s="14">
        <v>6.22</v>
      </c>
      <c r="D704" s="14">
        <v>155.5</v>
      </c>
    </row>
    <row r="705" s="1" customFormat="1" ht="16" customHeight="1" spans="1:4">
      <c r="A705" s="13" t="s">
        <v>5019</v>
      </c>
      <c r="B705" s="13" t="s">
        <v>5020</v>
      </c>
      <c r="C705" s="14">
        <v>1.4</v>
      </c>
      <c r="D705" s="14">
        <v>35</v>
      </c>
    </row>
    <row r="706" s="1" customFormat="1" ht="16" customHeight="1" spans="1:4">
      <c r="A706" s="13" t="s">
        <v>5021</v>
      </c>
      <c r="B706" s="13" t="s">
        <v>5020</v>
      </c>
      <c r="C706" s="14">
        <v>0.7</v>
      </c>
      <c r="D706" s="14">
        <v>17.5</v>
      </c>
    </row>
    <row r="707" s="1" customFormat="1" ht="16" customHeight="1" spans="1:4">
      <c r="A707" s="13" t="s">
        <v>5022</v>
      </c>
      <c r="B707" s="13" t="s">
        <v>5020</v>
      </c>
      <c r="C707" s="14">
        <v>5.07</v>
      </c>
      <c r="D707" s="14">
        <v>126.75</v>
      </c>
    </row>
    <row r="708" s="1" customFormat="1" ht="16" customHeight="1" spans="1:4">
      <c r="A708" s="13" t="s">
        <v>5023</v>
      </c>
      <c r="B708" s="13" t="s">
        <v>5020</v>
      </c>
      <c r="C708" s="14">
        <v>3.87</v>
      </c>
      <c r="D708" s="14">
        <v>96.75</v>
      </c>
    </row>
    <row r="709" s="1" customFormat="1" ht="16" customHeight="1" spans="1:4">
      <c r="A709" s="13" t="s">
        <v>5024</v>
      </c>
      <c r="B709" s="13" t="s">
        <v>5020</v>
      </c>
      <c r="C709" s="14">
        <v>4.72</v>
      </c>
      <c r="D709" s="14">
        <v>118</v>
      </c>
    </row>
    <row r="710" s="1" customFormat="1" ht="16" customHeight="1" spans="1:4">
      <c r="A710" s="13" t="s">
        <v>5025</v>
      </c>
      <c r="B710" s="13" t="s">
        <v>5020</v>
      </c>
      <c r="C710" s="14">
        <v>3.65</v>
      </c>
      <c r="D710" s="14">
        <v>91.25</v>
      </c>
    </row>
    <row r="711" s="1" customFormat="1" ht="16" customHeight="1" spans="1:4">
      <c r="A711" s="13" t="s">
        <v>5026</v>
      </c>
      <c r="B711" s="13" t="s">
        <v>5020</v>
      </c>
      <c r="C711" s="14">
        <v>1.4</v>
      </c>
      <c r="D711" s="14">
        <v>35</v>
      </c>
    </row>
    <row r="712" s="1" customFormat="1" ht="16" customHeight="1" spans="1:4">
      <c r="A712" s="13" t="s">
        <v>5027</v>
      </c>
      <c r="B712" s="13" t="s">
        <v>5020</v>
      </c>
      <c r="C712" s="14">
        <v>4.42</v>
      </c>
      <c r="D712" s="14">
        <v>110.5</v>
      </c>
    </row>
    <row r="713" s="1" customFormat="1" ht="16" customHeight="1" spans="1:4">
      <c r="A713" s="13" t="s">
        <v>5028</v>
      </c>
      <c r="B713" s="13" t="s">
        <v>5020</v>
      </c>
      <c r="C713" s="14">
        <v>13.37</v>
      </c>
      <c r="D713" s="14">
        <v>334.25</v>
      </c>
    </row>
    <row r="714" s="1" customFormat="1" ht="16" customHeight="1" spans="1:4">
      <c r="A714" s="13" t="s">
        <v>5029</v>
      </c>
      <c r="B714" s="13" t="s">
        <v>5020</v>
      </c>
      <c r="C714" s="14">
        <v>4.63</v>
      </c>
      <c r="D714" s="14">
        <v>115.75</v>
      </c>
    </row>
    <row r="715" s="1" customFormat="1" ht="16" customHeight="1" spans="1:4">
      <c r="A715" s="13" t="s">
        <v>5030</v>
      </c>
      <c r="B715" s="13" t="s">
        <v>5020</v>
      </c>
      <c r="C715" s="14">
        <v>4.49</v>
      </c>
      <c r="D715" s="14">
        <v>112.25</v>
      </c>
    </row>
    <row r="716" s="1" customFormat="1" ht="16" customHeight="1" spans="1:4">
      <c r="A716" s="13" t="s">
        <v>5031</v>
      </c>
      <c r="B716" s="13" t="s">
        <v>5020</v>
      </c>
      <c r="C716" s="14">
        <v>1.05</v>
      </c>
      <c r="D716" s="14">
        <v>26.25</v>
      </c>
    </row>
    <row r="717" s="1" customFormat="1" ht="16" customHeight="1" spans="1:4">
      <c r="A717" s="13" t="s">
        <v>5000</v>
      </c>
      <c r="B717" s="13" t="s">
        <v>5020</v>
      </c>
      <c r="C717" s="14">
        <v>4.66</v>
      </c>
      <c r="D717" s="14">
        <v>116.5</v>
      </c>
    </row>
    <row r="718" s="1" customFormat="1" ht="16" customHeight="1" spans="1:4">
      <c r="A718" s="13" t="s">
        <v>5032</v>
      </c>
      <c r="B718" s="13" t="s">
        <v>5020</v>
      </c>
      <c r="C718" s="14">
        <v>5.32</v>
      </c>
      <c r="D718" s="14">
        <v>133</v>
      </c>
    </row>
    <row r="719" s="1" customFormat="1" ht="16" customHeight="1" spans="1:4">
      <c r="A719" s="13" t="s">
        <v>5033</v>
      </c>
      <c r="B719" s="13" t="s">
        <v>5020</v>
      </c>
      <c r="C719" s="14">
        <v>7.08</v>
      </c>
      <c r="D719" s="14">
        <v>177</v>
      </c>
    </row>
    <row r="720" s="1" customFormat="1" ht="16" customHeight="1" spans="1:4">
      <c r="A720" s="13" t="s">
        <v>2155</v>
      </c>
      <c r="B720" s="13" t="s">
        <v>5020</v>
      </c>
      <c r="C720" s="14">
        <v>5.79</v>
      </c>
      <c r="D720" s="14">
        <v>144.75</v>
      </c>
    </row>
    <row r="721" s="1" customFormat="1" ht="16" customHeight="1" spans="1:4">
      <c r="A721" s="13" t="s">
        <v>5034</v>
      </c>
      <c r="B721" s="13" t="s">
        <v>5020</v>
      </c>
      <c r="C721" s="14">
        <v>7.25</v>
      </c>
      <c r="D721" s="14">
        <v>181.25</v>
      </c>
    </row>
    <row r="722" s="1" customFormat="1" ht="16" customHeight="1" spans="1:4">
      <c r="A722" s="13" t="s">
        <v>5035</v>
      </c>
      <c r="B722" s="13" t="s">
        <v>5020</v>
      </c>
      <c r="C722" s="14">
        <v>11.05</v>
      </c>
      <c r="D722" s="14">
        <v>276.25</v>
      </c>
    </row>
    <row r="723" s="1" customFormat="1" ht="16" customHeight="1" spans="1:4">
      <c r="A723" s="13" t="s">
        <v>5036</v>
      </c>
      <c r="B723" s="13" t="s">
        <v>5020</v>
      </c>
      <c r="C723" s="14">
        <v>7.96</v>
      </c>
      <c r="D723" s="14">
        <v>199</v>
      </c>
    </row>
    <row r="724" s="1" customFormat="1" ht="16" customHeight="1" spans="1:4">
      <c r="A724" s="13" t="s">
        <v>5037</v>
      </c>
      <c r="B724" s="13" t="s">
        <v>5020</v>
      </c>
      <c r="C724" s="14">
        <v>4.24</v>
      </c>
      <c r="D724" s="14">
        <v>106</v>
      </c>
    </row>
    <row r="725" s="1" customFormat="1" ht="16" customHeight="1" spans="1:4">
      <c r="A725" s="23" t="s">
        <v>5038</v>
      </c>
      <c r="B725" s="23" t="s">
        <v>5020</v>
      </c>
      <c r="C725" s="14">
        <v>6.99</v>
      </c>
      <c r="D725" s="14">
        <v>174.75</v>
      </c>
    </row>
    <row r="726" s="1" customFormat="1" ht="16" customHeight="1" spans="1:4">
      <c r="A726" s="23" t="s">
        <v>5039</v>
      </c>
      <c r="B726" s="23" t="s">
        <v>5020</v>
      </c>
      <c r="C726" s="14">
        <v>3.47</v>
      </c>
      <c r="D726" s="14">
        <v>86.75</v>
      </c>
    </row>
    <row r="727" s="1" customFormat="1" ht="16" customHeight="1" spans="1:4">
      <c r="A727" s="13" t="s">
        <v>5040</v>
      </c>
      <c r="B727" s="13" t="s">
        <v>4954</v>
      </c>
      <c r="C727" s="14">
        <v>103.7</v>
      </c>
      <c r="D727" s="14">
        <v>2592.5</v>
      </c>
    </row>
    <row r="728" s="1" customFormat="1" ht="16" customHeight="1" spans="1:4">
      <c r="A728" s="13" t="s">
        <v>4729</v>
      </c>
      <c r="B728" s="13" t="s">
        <v>4990</v>
      </c>
      <c r="C728" s="14">
        <v>160.44</v>
      </c>
      <c r="D728" s="14">
        <v>4011</v>
      </c>
    </row>
    <row r="729" s="1" customFormat="1" ht="16" customHeight="1" spans="1:4">
      <c r="A729" s="13" t="s">
        <v>5041</v>
      </c>
      <c r="B729" s="13" t="s">
        <v>5007</v>
      </c>
      <c r="C729" s="14">
        <v>106.14</v>
      </c>
      <c r="D729" s="14">
        <v>2653.5</v>
      </c>
    </row>
    <row r="730" s="1" customFormat="1" ht="16" customHeight="1" spans="1:4">
      <c r="A730" s="13" t="s">
        <v>5042</v>
      </c>
      <c r="B730" s="13" t="s">
        <v>5020</v>
      </c>
      <c r="C730" s="14">
        <v>109.8</v>
      </c>
      <c r="D730" s="14">
        <v>2745</v>
      </c>
    </row>
    <row r="731" s="1" customFormat="1" ht="16" customHeight="1" spans="1:4">
      <c r="A731" s="13" t="s">
        <v>5043</v>
      </c>
      <c r="B731" s="13" t="s">
        <v>5044</v>
      </c>
      <c r="C731" s="14">
        <v>3</v>
      </c>
      <c r="D731" s="14">
        <v>75</v>
      </c>
    </row>
    <row r="732" s="1" customFormat="1" ht="16" customHeight="1" spans="1:4">
      <c r="A732" s="33" t="s">
        <v>5045</v>
      </c>
      <c r="B732" s="33" t="s">
        <v>5044</v>
      </c>
      <c r="C732" s="34">
        <v>1</v>
      </c>
      <c r="D732" s="14">
        <v>25</v>
      </c>
    </row>
    <row r="733" s="1" customFormat="1" ht="16" customHeight="1" spans="1:4">
      <c r="A733" s="13" t="s">
        <v>5046</v>
      </c>
      <c r="B733" s="13" t="s">
        <v>5044</v>
      </c>
      <c r="C733" s="14">
        <v>1.5</v>
      </c>
      <c r="D733" s="14">
        <v>37.5</v>
      </c>
    </row>
    <row r="734" s="1" customFormat="1" ht="16" customHeight="1" spans="1:4">
      <c r="A734" s="33" t="s">
        <v>5047</v>
      </c>
      <c r="B734" s="33" t="s">
        <v>5044</v>
      </c>
      <c r="C734" s="14">
        <v>245</v>
      </c>
      <c r="D734" s="14">
        <v>6125</v>
      </c>
    </row>
    <row r="735" s="1" customFormat="1" ht="16" customHeight="1" spans="1:4">
      <c r="A735" s="33" t="s">
        <v>5048</v>
      </c>
      <c r="B735" s="33" t="s">
        <v>5044</v>
      </c>
      <c r="C735" s="14">
        <v>70</v>
      </c>
      <c r="D735" s="14">
        <v>1750</v>
      </c>
    </row>
    <row r="736" s="1" customFormat="1" ht="16" customHeight="1" spans="1:4">
      <c r="A736" s="33" t="s">
        <v>5049</v>
      </c>
      <c r="B736" s="33" t="s">
        <v>5044</v>
      </c>
      <c r="C736" s="14">
        <v>1.5</v>
      </c>
      <c r="D736" s="14">
        <v>37.5</v>
      </c>
    </row>
    <row r="737" s="1" customFormat="1" ht="16" customHeight="1" spans="1:4">
      <c r="A737" s="13" t="s">
        <v>5050</v>
      </c>
      <c r="B737" s="13" t="s">
        <v>5044</v>
      </c>
      <c r="C737" s="14">
        <v>10</v>
      </c>
      <c r="D737" s="14">
        <v>250</v>
      </c>
    </row>
    <row r="738" s="1" customFormat="1" ht="16" customHeight="1" spans="1:4">
      <c r="A738" s="13" t="s">
        <v>5051</v>
      </c>
      <c r="B738" s="13" t="s">
        <v>5044</v>
      </c>
      <c r="C738" s="14">
        <v>1</v>
      </c>
      <c r="D738" s="14">
        <v>25</v>
      </c>
    </row>
    <row r="739" s="1" customFormat="1" ht="16" customHeight="1" spans="1:4">
      <c r="A739" s="13" t="s">
        <v>5052</v>
      </c>
      <c r="B739" s="13" t="s">
        <v>5044</v>
      </c>
      <c r="C739" s="14">
        <v>1</v>
      </c>
      <c r="D739" s="14">
        <v>25</v>
      </c>
    </row>
    <row r="740" s="1" customFormat="1" ht="16" customHeight="1" spans="1:4">
      <c r="A740" s="13" t="s">
        <v>5053</v>
      </c>
      <c r="B740" s="13" t="s">
        <v>5044</v>
      </c>
      <c r="C740" s="14">
        <v>1</v>
      </c>
      <c r="D740" s="14">
        <v>25</v>
      </c>
    </row>
    <row r="741" s="1" customFormat="1" ht="16" customHeight="1" spans="1:4">
      <c r="A741" s="13" t="s">
        <v>5054</v>
      </c>
      <c r="B741" s="13" t="s">
        <v>5044</v>
      </c>
      <c r="C741" s="14">
        <v>2.5</v>
      </c>
      <c r="D741" s="14">
        <v>62.5</v>
      </c>
    </row>
    <row r="742" s="1" customFormat="1" ht="16" customHeight="1" spans="1:4">
      <c r="A742" s="13" t="s">
        <v>5055</v>
      </c>
      <c r="B742" s="13" t="s">
        <v>5044</v>
      </c>
      <c r="C742" s="14">
        <v>1</v>
      </c>
      <c r="D742" s="14">
        <v>25</v>
      </c>
    </row>
    <row r="743" s="1" customFormat="1" ht="16" customHeight="1" spans="1:4">
      <c r="A743" s="13" t="s">
        <v>5056</v>
      </c>
      <c r="B743" s="13" t="s">
        <v>5044</v>
      </c>
      <c r="C743" s="14">
        <v>2.5</v>
      </c>
      <c r="D743" s="14">
        <v>62.5</v>
      </c>
    </row>
    <row r="744" s="1" customFormat="1" ht="16" customHeight="1" spans="1:4">
      <c r="A744" s="13" t="s">
        <v>5057</v>
      </c>
      <c r="B744" s="13" t="s">
        <v>5044</v>
      </c>
      <c r="C744" s="14">
        <v>7</v>
      </c>
      <c r="D744" s="14">
        <v>175</v>
      </c>
    </row>
    <row r="745" s="1" customFormat="1" ht="16" customHeight="1" spans="1:4">
      <c r="A745" s="13" t="s">
        <v>5058</v>
      </c>
      <c r="B745" s="13" t="s">
        <v>5044</v>
      </c>
      <c r="C745" s="14">
        <v>7</v>
      </c>
      <c r="D745" s="14">
        <v>175</v>
      </c>
    </row>
    <row r="746" s="1" customFormat="1" ht="16" customHeight="1" spans="1:4">
      <c r="A746" s="13" t="s">
        <v>5059</v>
      </c>
      <c r="B746" s="13" t="s">
        <v>5044</v>
      </c>
      <c r="C746" s="14">
        <v>3.5</v>
      </c>
      <c r="D746" s="14">
        <v>87.5</v>
      </c>
    </row>
    <row r="747" s="1" customFormat="1" ht="16" customHeight="1" spans="1:4">
      <c r="A747" s="13" t="s">
        <v>5060</v>
      </c>
      <c r="B747" s="13" t="s">
        <v>5044</v>
      </c>
      <c r="C747" s="14">
        <v>3.5</v>
      </c>
      <c r="D747" s="14">
        <v>87.5</v>
      </c>
    </row>
    <row r="748" s="1" customFormat="1" ht="16" customHeight="1" spans="1:4">
      <c r="A748" s="13" t="s">
        <v>5061</v>
      </c>
      <c r="B748" s="13" t="s">
        <v>5044</v>
      </c>
      <c r="C748" s="14">
        <v>1</v>
      </c>
      <c r="D748" s="14">
        <v>25</v>
      </c>
    </row>
    <row r="749" s="1" customFormat="1" ht="16" customHeight="1" spans="1:4">
      <c r="A749" s="13" t="s">
        <v>4668</v>
      </c>
      <c r="B749" s="13" t="s">
        <v>5044</v>
      </c>
      <c r="C749" s="14">
        <v>157</v>
      </c>
      <c r="D749" s="14">
        <v>3925</v>
      </c>
    </row>
    <row r="750" s="1" customFormat="1" ht="16" customHeight="1" spans="1:4">
      <c r="A750" s="13" t="s">
        <v>5062</v>
      </c>
      <c r="B750" s="13" t="s">
        <v>5044</v>
      </c>
      <c r="C750" s="14">
        <v>394</v>
      </c>
      <c r="D750" s="14">
        <v>9850</v>
      </c>
    </row>
    <row r="751" s="1" customFormat="1" ht="16" customHeight="1" spans="1:4">
      <c r="A751" s="13" t="s">
        <v>530</v>
      </c>
      <c r="B751" s="13" t="s">
        <v>5044</v>
      </c>
      <c r="C751" s="14">
        <v>4</v>
      </c>
      <c r="D751" s="14">
        <v>100</v>
      </c>
    </row>
    <row r="752" s="1" customFormat="1" ht="16" customHeight="1" spans="1:4">
      <c r="A752" s="13" t="s">
        <v>5063</v>
      </c>
      <c r="B752" s="13" t="s">
        <v>5044</v>
      </c>
      <c r="C752" s="14">
        <v>1</v>
      </c>
      <c r="D752" s="14">
        <v>25</v>
      </c>
    </row>
    <row r="753" s="1" customFormat="1" ht="16" customHeight="1" spans="1:4">
      <c r="A753" s="13" t="s">
        <v>5064</v>
      </c>
      <c r="B753" s="13" t="s">
        <v>5044</v>
      </c>
      <c r="C753" s="14">
        <v>0.5</v>
      </c>
      <c r="D753" s="14">
        <v>12.5</v>
      </c>
    </row>
    <row r="754" s="1" customFormat="1" ht="16" customHeight="1" spans="1:4">
      <c r="A754" s="13" t="s">
        <v>5065</v>
      </c>
      <c r="B754" s="13" t="s">
        <v>5044</v>
      </c>
      <c r="C754" s="14">
        <v>1</v>
      </c>
      <c r="D754" s="14">
        <v>25</v>
      </c>
    </row>
    <row r="755" s="1" customFormat="1" ht="16" customHeight="1" spans="1:4">
      <c r="A755" s="13" t="s">
        <v>5066</v>
      </c>
      <c r="B755" s="13" t="s">
        <v>5044</v>
      </c>
      <c r="C755" s="14">
        <v>1</v>
      </c>
      <c r="D755" s="14">
        <v>25</v>
      </c>
    </row>
    <row r="756" s="1" customFormat="1" ht="16" customHeight="1" spans="1:4">
      <c r="A756" s="13" t="s">
        <v>5067</v>
      </c>
      <c r="B756" s="13" t="s">
        <v>5044</v>
      </c>
      <c r="C756" s="14">
        <v>1</v>
      </c>
      <c r="D756" s="14">
        <v>25</v>
      </c>
    </row>
    <row r="757" s="1" customFormat="1" ht="16" customHeight="1" spans="1:4">
      <c r="A757" s="13" t="s">
        <v>5068</v>
      </c>
      <c r="B757" s="13" t="s">
        <v>5044</v>
      </c>
      <c r="C757" s="14">
        <v>2.5</v>
      </c>
      <c r="D757" s="14">
        <v>62.5</v>
      </c>
    </row>
    <row r="758" s="1" customFormat="1" ht="16" customHeight="1" spans="1:4">
      <c r="A758" s="13" t="s">
        <v>5069</v>
      </c>
      <c r="B758" s="13" t="s">
        <v>5044</v>
      </c>
      <c r="C758" s="14">
        <v>2</v>
      </c>
      <c r="D758" s="14">
        <v>50</v>
      </c>
    </row>
    <row r="759" s="1" customFormat="1" ht="16" customHeight="1" spans="1:4">
      <c r="A759" s="13" t="s">
        <v>5070</v>
      </c>
      <c r="B759" s="13" t="s">
        <v>5044</v>
      </c>
      <c r="C759" s="14">
        <v>2</v>
      </c>
      <c r="D759" s="14">
        <v>50</v>
      </c>
    </row>
    <row r="760" s="1" customFormat="1" ht="16" customHeight="1" spans="1:4">
      <c r="A760" s="13" t="s">
        <v>5071</v>
      </c>
      <c r="B760" s="13" t="s">
        <v>5044</v>
      </c>
      <c r="C760" s="14">
        <v>2.5</v>
      </c>
      <c r="D760" s="14">
        <v>62.5</v>
      </c>
    </row>
    <row r="761" s="1" customFormat="1" ht="16" customHeight="1" spans="1:4">
      <c r="A761" s="13" t="s">
        <v>5072</v>
      </c>
      <c r="B761" s="13" t="s">
        <v>5044</v>
      </c>
      <c r="C761" s="14">
        <v>2</v>
      </c>
      <c r="D761" s="14">
        <v>50</v>
      </c>
    </row>
    <row r="762" s="1" customFormat="1" ht="16" customHeight="1" spans="1:4">
      <c r="A762" s="13" t="s">
        <v>5073</v>
      </c>
      <c r="B762" s="13" t="s">
        <v>5044</v>
      </c>
      <c r="C762" s="14">
        <v>1.5</v>
      </c>
      <c r="D762" s="14">
        <v>37.5</v>
      </c>
    </row>
    <row r="763" s="1" customFormat="1" ht="16" customHeight="1" spans="1:4">
      <c r="A763" s="13" t="s">
        <v>5074</v>
      </c>
      <c r="B763" s="13" t="s">
        <v>5044</v>
      </c>
      <c r="C763" s="14">
        <v>2</v>
      </c>
      <c r="D763" s="14">
        <v>50</v>
      </c>
    </row>
    <row r="764" s="1" customFormat="1" ht="16" customHeight="1" spans="1:4">
      <c r="A764" s="13" t="s">
        <v>5075</v>
      </c>
      <c r="B764" s="13" t="s">
        <v>5044</v>
      </c>
      <c r="C764" s="14">
        <v>0.5</v>
      </c>
      <c r="D764" s="14">
        <v>12.5</v>
      </c>
    </row>
    <row r="765" s="1" customFormat="1" ht="16" customHeight="1" spans="1:4">
      <c r="A765" s="13" t="s">
        <v>5076</v>
      </c>
      <c r="B765" s="13" t="s">
        <v>5044</v>
      </c>
      <c r="C765" s="14">
        <v>6.5</v>
      </c>
      <c r="D765" s="14">
        <v>162.5</v>
      </c>
    </row>
    <row r="766" s="1" customFormat="1" ht="16" customHeight="1" spans="1:4">
      <c r="A766" s="13" t="s">
        <v>5077</v>
      </c>
      <c r="B766" s="13" t="s">
        <v>5044</v>
      </c>
      <c r="C766" s="14">
        <v>2</v>
      </c>
      <c r="D766" s="14">
        <v>50</v>
      </c>
    </row>
    <row r="767" s="1" customFormat="1" ht="16" customHeight="1" spans="1:4">
      <c r="A767" s="13" t="s">
        <v>5078</v>
      </c>
      <c r="B767" s="13" t="s">
        <v>5044</v>
      </c>
      <c r="C767" s="14">
        <v>2.25</v>
      </c>
      <c r="D767" s="14">
        <v>56.25</v>
      </c>
    </row>
    <row r="768" s="1" customFormat="1" ht="16" customHeight="1" spans="1:4">
      <c r="A768" s="13" t="s">
        <v>5079</v>
      </c>
      <c r="B768" s="13" t="s">
        <v>5044</v>
      </c>
      <c r="C768" s="14">
        <v>3</v>
      </c>
      <c r="D768" s="14">
        <v>75</v>
      </c>
    </row>
    <row r="769" s="1" customFormat="1" ht="16" customHeight="1" spans="1:4">
      <c r="A769" s="13" t="s">
        <v>5080</v>
      </c>
      <c r="B769" s="13" t="s">
        <v>5044</v>
      </c>
      <c r="C769" s="14">
        <v>2.5</v>
      </c>
      <c r="D769" s="14">
        <v>62.5</v>
      </c>
    </row>
    <row r="770" s="1" customFormat="1" ht="16" customHeight="1" spans="1:4">
      <c r="A770" s="13" t="s">
        <v>5081</v>
      </c>
      <c r="B770" s="13" t="s">
        <v>5044</v>
      </c>
      <c r="C770" s="14">
        <v>1</v>
      </c>
      <c r="D770" s="14">
        <v>25</v>
      </c>
    </row>
    <row r="771" s="1" customFormat="1" ht="16" customHeight="1" spans="1:4">
      <c r="A771" s="13" t="s">
        <v>5082</v>
      </c>
      <c r="B771" s="13" t="s">
        <v>5044</v>
      </c>
      <c r="C771" s="14">
        <v>2.5</v>
      </c>
      <c r="D771" s="14">
        <v>62.5</v>
      </c>
    </row>
    <row r="772" s="1" customFormat="1" ht="16" customHeight="1" spans="1:4">
      <c r="A772" s="13" t="s">
        <v>5083</v>
      </c>
      <c r="B772" s="13" t="s">
        <v>5044</v>
      </c>
      <c r="C772" s="14">
        <v>2.5</v>
      </c>
      <c r="D772" s="14">
        <v>62.5</v>
      </c>
    </row>
    <row r="773" s="1" customFormat="1" ht="16" customHeight="1" spans="1:4">
      <c r="A773" s="13" t="s">
        <v>5084</v>
      </c>
      <c r="B773" s="13" t="s">
        <v>5044</v>
      </c>
      <c r="C773" s="14">
        <v>2</v>
      </c>
      <c r="D773" s="14">
        <v>50</v>
      </c>
    </row>
    <row r="774" s="1" customFormat="1" ht="16" customHeight="1" spans="1:4">
      <c r="A774" s="13" t="s">
        <v>5085</v>
      </c>
      <c r="B774" s="13" t="s">
        <v>5044</v>
      </c>
      <c r="C774" s="14">
        <v>1.5</v>
      </c>
      <c r="D774" s="14">
        <v>37.5</v>
      </c>
    </row>
    <row r="775" s="1" customFormat="1" ht="16" customHeight="1" spans="1:4">
      <c r="A775" s="13" t="s">
        <v>5086</v>
      </c>
      <c r="B775" s="13" t="s">
        <v>5044</v>
      </c>
      <c r="C775" s="14">
        <v>2</v>
      </c>
      <c r="D775" s="14">
        <v>50</v>
      </c>
    </row>
    <row r="776" s="1" customFormat="1" ht="16" customHeight="1" spans="1:4">
      <c r="A776" s="13" t="s">
        <v>5087</v>
      </c>
      <c r="B776" s="13" t="s">
        <v>5044</v>
      </c>
      <c r="C776" s="14">
        <v>2</v>
      </c>
      <c r="D776" s="14">
        <v>50</v>
      </c>
    </row>
    <row r="777" s="1" customFormat="1" ht="16" customHeight="1" spans="1:4">
      <c r="A777" s="13" t="s">
        <v>5088</v>
      </c>
      <c r="B777" s="13" t="s">
        <v>5044</v>
      </c>
      <c r="C777" s="14">
        <v>1.5</v>
      </c>
      <c r="D777" s="14">
        <v>37.5</v>
      </c>
    </row>
    <row r="778" s="1" customFormat="1" ht="16" customHeight="1" spans="1:4">
      <c r="A778" s="13" t="s">
        <v>5089</v>
      </c>
      <c r="B778" s="13" t="s">
        <v>5044</v>
      </c>
      <c r="C778" s="14">
        <v>4</v>
      </c>
      <c r="D778" s="14">
        <v>100</v>
      </c>
    </row>
    <row r="779" s="1" customFormat="1" ht="16" customHeight="1" spans="1:4">
      <c r="A779" s="13" t="s">
        <v>5090</v>
      </c>
      <c r="B779" s="13" t="s">
        <v>5044</v>
      </c>
      <c r="C779" s="14">
        <v>5</v>
      </c>
      <c r="D779" s="14">
        <v>125</v>
      </c>
    </row>
    <row r="780" s="1" customFormat="1" ht="16" customHeight="1" spans="1:4">
      <c r="A780" s="13" t="s">
        <v>5091</v>
      </c>
      <c r="B780" s="13" t="s">
        <v>5044</v>
      </c>
      <c r="C780" s="14">
        <v>7</v>
      </c>
      <c r="D780" s="14">
        <v>175</v>
      </c>
    </row>
    <row r="781" s="1" customFormat="1" ht="16" customHeight="1" spans="1:4">
      <c r="A781" s="13" t="s">
        <v>5092</v>
      </c>
      <c r="B781" s="13" t="s">
        <v>5044</v>
      </c>
      <c r="C781" s="14">
        <v>1</v>
      </c>
      <c r="D781" s="14">
        <v>25</v>
      </c>
    </row>
    <row r="782" s="1" customFormat="1" ht="16" customHeight="1" spans="1:4">
      <c r="A782" s="13" t="s">
        <v>5093</v>
      </c>
      <c r="B782" s="13" t="s">
        <v>5044</v>
      </c>
      <c r="C782" s="14">
        <v>6.5</v>
      </c>
      <c r="D782" s="14">
        <v>162.5</v>
      </c>
    </row>
    <row r="783" s="1" customFormat="1" ht="16" customHeight="1" spans="1:4">
      <c r="A783" s="13" t="s">
        <v>5094</v>
      </c>
      <c r="B783" s="13" t="s">
        <v>5044</v>
      </c>
      <c r="C783" s="14">
        <v>1</v>
      </c>
      <c r="D783" s="14">
        <v>25</v>
      </c>
    </row>
    <row r="784" s="1" customFormat="1" ht="16" customHeight="1" spans="1:4">
      <c r="A784" s="13" t="s">
        <v>5095</v>
      </c>
      <c r="B784" s="13" t="s">
        <v>5044</v>
      </c>
      <c r="C784" s="14">
        <v>1</v>
      </c>
      <c r="D784" s="14">
        <v>25</v>
      </c>
    </row>
    <row r="785" s="1" customFormat="1" ht="16" customHeight="1" spans="1:4">
      <c r="A785" s="13" t="s">
        <v>5096</v>
      </c>
      <c r="B785" s="13" t="s">
        <v>5044</v>
      </c>
      <c r="C785" s="14">
        <v>45</v>
      </c>
      <c r="D785" s="14">
        <v>1125</v>
      </c>
    </row>
    <row r="786" s="1" customFormat="1" ht="16" customHeight="1" spans="1:4">
      <c r="A786" s="13" t="s">
        <v>5097</v>
      </c>
      <c r="B786" s="13" t="s">
        <v>5044</v>
      </c>
      <c r="C786" s="14">
        <v>0.5</v>
      </c>
      <c r="D786" s="14">
        <v>12.5</v>
      </c>
    </row>
    <row r="787" s="1" customFormat="1" ht="16" customHeight="1" spans="1:4">
      <c r="A787" s="13" t="s">
        <v>5098</v>
      </c>
      <c r="B787" s="13" t="s">
        <v>5044</v>
      </c>
      <c r="C787" s="14">
        <v>24.15</v>
      </c>
      <c r="D787" s="14">
        <v>603.75</v>
      </c>
    </row>
    <row r="788" s="1" customFormat="1" ht="16" customHeight="1" spans="1:4">
      <c r="A788" s="13" t="s">
        <v>5099</v>
      </c>
      <c r="B788" s="13" t="s">
        <v>5044</v>
      </c>
      <c r="C788" s="14">
        <v>6.5</v>
      </c>
      <c r="D788" s="14">
        <v>162.5</v>
      </c>
    </row>
    <row r="789" s="1" customFormat="1" ht="16" customHeight="1" spans="1:4">
      <c r="A789" s="13" t="s">
        <v>5100</v>
      </c>
      <c r="B789" s="13" t="s">
        <v>5044</v>
      </c>
      <c r="C789" s="14">
        <v>93</v>
      </c>
      <c r="D789" s="14">
        <v>2325</v>
      </c>
    </row>
    <row r="790" s="1" customFormat="1" ht="16" customHeight="1" spans="1:4">
      <c r="A790" s="13" t="s">
        <v>5101</v>
      </c>
      <c r="B790" s="13" t="s">
        <v>5044</v>
      </c>
      <c r="C790" s="14">
        <v>2</v>
      </c>
      <c r="D790" s="14">
        <v>50</v>
      </c>
    </row>
    <row r="791" s="1" customFormat="1" ht="16" customHeight="1" spans="1:4">
      <c r="A791" s="13" t="s">
        <v>5102</v>
      </c>
      <c r="B791" s="13" t="s">
        <v>5044</v>
      </c>
      <c r="C791" s="14">
        <v>0.75</v>
      </c>
      <c r="D791" s="14">
        <v>18.75</v>
      </c>
    </row>
    <row r="792" s="1" customFormat="1" ht="16" customHeight="1" spans="1:4">
      <c r="A792" s="13" t="s">
        <v>5103</v>
      </c>
      <c r="B792" s="13" t="s">
        <v>5044</v>
      </c>
      <c r="C792" s="14">
        <v>2.5</v>
      </c>
      <c r="D792" s="14">
        <v>62.5</v>
      </c>
    </row>
    <row r="793" s="1" customFormat="1" ht="16" customHeight="1" spans="1:4">
      <c r="A793" s="13" t="s">
        <v>5104</v>
      </c>
      <c r="B793" s="13" t="s">
        <v>5044</v>
      </c>
      <c r="C793" s="14">
        <v>2.5</v>
      </c>
      <c r="D793" s="14">
        <v>62.5</v>
      </c>
    </row>
    <row r="794" s="1" customFormat="1" ht="16" customHeight="1" spans="1:4">
      <c r="A794" s="13" t="s">
        <v>5105</v>
      </c>
      <c r="B794" s="13" t="s">
        <v>5044</v>
      </c>
      <c r="C794" s="14">
        <v>3.5</v>
      </c>
      <c r="D794" s="14">
        <v>87.5</v>
      </c>
    </row>
    <row r="795" s="1" customFormat="1" ht="16" customHeight="1" spans="1:4">
      <c r="A795" s="13" t="s">
        <v>5106</v>
      </c>
      <c r="B795" s="13" t="s">
        <v>5044</v>
      </c>
      <c r="C795" s="14">
        <v>1</v>
      </c>
      <c r="D795" s="14">
        <v>25</v>
      </c>
    </row>
    <row r="796" s="1" customFormat="1" ht="16" customHeight="1" spans="1:4">
      <c r="A796" s="13" t="s">
        <v>5107</v>
      </c>
      <c r="B796" s="13" t="s">
        <v>5044</v>
      </c>
      <c r="C796" s="14">
        <v>2</v>
      </c>
      <c r="D796" s="14">
        <v>50</v>
      </c>
    </row>
    <row r="797" s="1" customFormat="1" ht="16" customHeight="1" spans="1:4">
      <c r="A797" s="13" t="s">
        <v>5108</v>
      </c>
      <c r="B797" s="13" t="s">
        <v>5044</v>
      </c>
      <c r="C797" s="14">
        <v>3</v>
      </c>
      <c r="D797" s="14">
        <v>75</v>
      </c>
    </row>
    <row r="798" s="1" customFormat="1" ht="16" customHeight="1" spans="1:4">
      <c r="A798" s="13" t="s">
        <v>5109</v>
      </c>
      <c r="B798" s="13" t="s">
        <v>5044</v>
      </c>
      <c r="C798" s="14">
        <v>1.5</v>
      </c>
      <c r="D798" s="14">
        <v>37.5</v>
      </c>
    </row>
    <row r="799" s="1" customFormat="1" ht="16" customHeight="1" spans="1:4">
      <c r="A799" s="13" t="s">
        <v>5110</v>
      </c>
      <c r="B799" s="13" t="s">
        <v>5044</v>
      </c>
      <c r="C799" s="14">
        <v>2</v>
      </c>
      <c r="D799" s="14">
        <v>50</v>
      </c>
    </row>
    <row r="800" s="1" customFormat="1" ht="16" customHeight="1" spans="1:4">
      <c r="A800" s="13" t="s">
        <v>5111</v>
      </c>
      <c r="B800" s="13" t="s">
        <v>5044</v>
      </c>
      <c r="C800" s="14">
        <v>0.5</v>
      </c>
      <c r="D800" s="14">
        <v>12.5</v>
      </c>
    </row>
    <row r="801" s="1" customFormat="1" ht="16" customHeight="1" spans="1:4">
      <c r="A801" s="13" t="s">
        <v>5112</v>
      </c>
      <c r="B801" s="13" t="s">
        <v>5044</v>
      </c>
      <c r="C801" s="14">
        <v>5</v>
      </c>
      <c r="D801" s="14">
        <v>125</v>
      </c>
    </row>
    <row r="802" s="1" customFormat="1" ht="16" customHeight="1" spans="1:4">
      <c r="A802" s="13" t="s">
        <v>5113</v>
      </c>
      <c r="B802" s="13" t="s">
        <v>5044</v>
      </c>
      <c r="C802" s="14">
        <v>0.5</v>
      </c>
      <c r="D802" s="14">
        <v>12.5</v>
      </c>
    </row>
    <row r="803" s="1" customFormat="1" ht="16" customHeight="1" spans="1:4">
      <c r="A803" s="13" t="s">
        <v>5114</v>
      </c>
      <c r="B803" s="13" t="s">
        <v>5044</v>
      </c>
      <c r="C803" s="14">
        <v>2</v>
      </c>
      <c r="D803" s="14">
        <v>50</v>
      </c>
    </row>
    <row r="804" s="1" customFormat="1" ht="16" customHeight="1" spans="1:4">
      <c r="A804" s="13" t="s">
        <v>5115</v>
      </c>
      <c r="B804" s="13" t="s">
        <v>5044</v>
      </c>
      <c r="C804" s="14">
        <v>0.5</v>
      </c>
      <c r="D804" s="14">
        <v>12.5</v>
      </c>
    </row>
    <row r="805" s="1" customFormat="1" ht="16" customHeight="1" spans="1:4">
      <c r="A805" s="13" t="s">
        <v>5116</v>
      </c>
      <c r="B805" s="13" t="s">
        <v>5044</v>
      </c>
      <c r="C805" s="14">
        <v>2.5</v>
      </c>
      <c r="D805" s="14">
        <v>62.5</v>
      </c>
    </row>
    <row r="806" s="1" customFormat="1" ht="16" customHeight="1" spans="1:4">
      <c r="A806" s="13" t="s">
        <v>5117</v>
      </c>
      <c r="B806" s="13" t="s">
        <v>5044</v>
      </c>
      <c r="C806" s="14">
        <v>4.5</v>
      </c>
      <c r="D806" s="14">
        <v>112.5</v>
      </c>
    </row>
    <row r="807" s="1" customFormat="1" ht="16" customHeight="1" spans="1:4">
      <c r="A807" s="13" t="s">
        <v>5118</v>
      </c>
      <c r="B807" s="13" t="s">
        <v>5044</v>
      </c>
      <c r="C807" s="14">
        <v>1</v>
      </c>
      <c r="D807" s="14">
        <v>25</v>
      </c>
    </row>
    <row r="808" s="1" customFormat="1" ht="16" customHeight="1" spans="1:4">
      <c r="A808" s="13" t="s">
        <v>5119</v>
      </c>
      <c r="B808" s="13" t="s">
        <v>5044</v>
      </c>
      <c r="C808" s="14">
        <v>2</v>
      </c>
      <c r="D808" s="14">
        <v>50</v>
      </c>
    </row>
    <row r="809" s="1" customFormat="1" ht="16" customHeight="1" spans="1:4">
      <c r="A809" s="13" t="s">
        <v>5120</v>
      </c>
      <c r="B809" s="13" t="s">
        <v>5044</v>
      </c>
      <c r="C809" s="14">
        <v>1</v>
      </c>
      <c r="D809" s="14">
        <v>25</v>
      </c>
    </row>
    <row r="810" s="1" customFormat="1" ht="16" customHeight="1" spans="1:4">
      <c r="A810" s="13" t="s">
        <v>5121</v>
      </c>
      <c r="B810" s="13" t="s">
        <v>5044</v>
      </c>
      <c r="C810" s="14">
        <v>1</v>
      </c>
      <c r="D810" s="14">
        <v>25</v>
      </c>
    </row>
    <row r="811" s="1" customFormat="1" ht="16" customHeight="1" spans="1:4">
      <c r="A811" s="13" t="s">
        <v>5122</v>
      </c>
      <c r="B811" s="13" t="s">
        <v>5044</v>
      </c>
      <c r="C811" s="14">
        <v>2</v>
      </c>
      <c r="D811" s="14">
        <v>50</v>
      </c>
    </row>
    <row r="812" s="1" customFormat="1" ht="16" customHeight="1" spans="1:4">
      <c r="A812" s="13" t="s">
        <v>5123</v>
      </c>
      <c r="B812" s="13" t="s">
        <v>5044</v>
      </c>
      <c r="C812" s="14">
        <v>3</v>
      </c>
      <c r="D812" s="14">
        <v>75</v>
      </c>
    </row>
    <row r="813" s="1" customFormat="1" ht="16" customHeight="1" spans="1:4">
      <c r="A813" s="13" t="s">
        <v>5124</v>
      </c>
      <c r="B813" s="13" t="s">
        <v>5044</v>
      </c>
      <c r="C813" s="14">
        <v>62.45</v>
      </c>
      <c r="D813" s="14">
        <v>1561.25</v>
      </c>
    </row>
    <row r="814" s="1" customFormat="1" ht="16" customHeight="1" spans="1:4">
      <c r="A814" s="13" t="s">
        <v>5125</v>
      </c>
      <c r="B814" s="13" t="s">
        <v>5044</v>
      </c>
      <c r="C814" s="14">
        <v>8</v>
      </c>
      <c r="D814" s="14">
        <v>200</v>
      </c>
    </row>
    <row r="815" s="1" customFormat="1" ht="16" customHeight="1" spans="1:4">
      <c r="A815" s="13" t="s">
        <v>5126</v>
      </c>
      <c r="B815" s="13" t="s">
        <v>5044</v>
      </c>
      <c r="C815" s="14">
        <v>4</v>
      </c>
      <c r="D815" s="14">
        <v>100</v>
      </c>
    </row>
    <row r="816" s="1" customFormat="1" ht="16" customHeight="1" spans="1:4">
      <c r="A816" s="13" t="s">
        <v>5127</v>
      </c>
      <c r="B816" s="13" t="s">
        <v>5044</v>
      </c>
      <c r="C816" s="14">
        <v>1.75</v>
      </c>
      <c r="D816" s="14">
        <v>43.75</v>
      </c>
    </row>
    <row r="817" s="1" customFormat="1" ht="16" customHeight="1" spans="1:4">
      <c r="A817" s="13" t="s">
        <v>5128</v>
      </c>
      <c r="B817" s="13" t="s">
        <v>5044</v>
      </c>
      <c r="C817" s="14">
        <v>5</v>
      </c>
      <c r="D817" s="14">
        <v>125</v>
      </c>
    </row>
    <row r="818" s="1" customFormat="1" ht="16" customHeight="1" spans="1:4">
      <c r="A818" s="13" t="s">
        <v>5129</v>
      </c>
      <c r="B818" s="13" t="s">
        <v>5044</v>
      </c>
      <c r="C818" s="14">
        <v>2</v>
      </c>
      <c r="D818" s="14">
        <v>50</v>
      </c>
    </row>
    <row r="819" s="1" customFormat="1" ht="16" customHeight="1" spans="1:4">
      <c r="A819" s="13" t="s">
        <v>5130</v>
      </c>
      <c r="B819" s="13" t="s">
        <v>5044</v>
      </c>
      <c r="C819" s="14">
        <v>3</v>
      </c>
      <c r="D819" s="14">
        <v>75</v>
      </c>
    </row>
    <row r="820" s="1" customFormat="1" ht="16" customHeight="1" spans="1:4">
      <c r="A820" s="13" t="s">
        <v>5131</v>
      </c>
      <c r="B820" s="13" t="s">
        <v>5044</v>
      </c>
      <c r="C820" s="14">
        <v>4</v>
      </c>
      <c r="D820" s="14">
        <v>100</v>
      </c>
    </row>
    <row r="821" s="1" customFormat="1" ht="16" customHeight="1" spans="1:4">
      <c r="A821" s="13" t="s">
        <v>5132</v>
      </c>
      <c r="B821" s="13" t="s">
        <v>5044</v>
      </c>
      <c r="C821" s="14">
        <v>4.5</v>
      </c>
      <c r="D821" s="14">
        <v>112.5</v>
      </c>
    </row>
    <row r="822" s="1" customFormat="1" ht="16" customHeight="1" spans="1:4">
      <c r="A822" s="13" t="s">
        <v>5133</v>
      </c>
      <c r="B822" s="13" t="s">
        <v>5044</v>
      </c>
      <c r="C822" s="14">
        <v>4</v>
      </c>
      <c r="D822" s="14">
        <v>100</v>
      </c>
    </row>
    <row r="823" s="1" customFormat="1" ht="16" customHeight="1" spans="1:4">
      <c r="A823" s="13" t="s">
        <v>5134</v>
      </c>
      <c r="B823" s="13" t="s">
        <v>5044</v>
      </c>
      <c r="C823" s="14">
        <v>4.5</v>
      </c>
      <c r="D823" s="14">
        <v>112.5</v>
      </c>
    </row>
    <row r="824" s="1" customFormat="1" ht="16" customHeight="1" spans="1:4">
      <c r="A824" s="13" t="s">
        <v>5135</v>
      </c>
      <c r="B824" s="13" t="s">
        <v>5044</v>
      </c>
      <c r="C824" s="14">
        <v>1.5</v>
      </c>
      <c r="D824" s="14">
        <v>37.5</v>
      </c>
    </row>
    <row r="825" s="1" customFormat="1" ht="16" customHeight="1" spans="1:4">
      <c r="A825" s="13" t="s">
        <v>5136</v>
      </c>
      <c r="B825" s="13" t="s">
        <v>5044</v>
      </c>
      <c r="C825" s="14">
        <v>1</v>
      </c>
      <c r="D825" s="14">
        <v>25</v>
      </c>
    </row>
    <row r="826" s="1" customFormat="1" ht="16" customHeight="1" spans="1:4">
      <c r="A826" s="13" t="s">
        <v>5137</v>
      </c>
      <c r="B826" s="13" t="s">
        <v>5044</v>
      </c>
      <c r="C826" s="14">
        <v>2.5</v>
      </c>
      <c r="D826" s="14">
        <v>62.5</v>
      </c>
    </row>
    <row r="827" s="1" customFormat="1" ht="16" customHeight="1" spans="1:4">
      <c r="A827" s="13" t="s">
        <v>5138</v>
      </c>
      <c r="B827" s="13" t="s">
        <v>5044</v>
      </c>
      <c r="C827" s="14">
        <v>2.5</v>
      </c>
      <c r="D827" s="14">
        <v>62.5</v>
      </c>
    </row>
    <row r="828" s="1" customFormat="1" ht="16" customHeight="1" spans="1:4">
      <c r="A828" s="13" t="s">
        <v>5139</v>
      </c>
      <c r="B828" s="13" t="s">
        <v>5044</v>
      </c>
      <c r="C828" s="14">
        <v>4</v>
      </c>
      <c r="D828" s="14">
        <v>100</v>
      </c>
    </row>
    <row r="829" s="1" customFormat="1" ht="16" customHeight="1" spans="1:4">
      <c r="A829" s="13" t="s">
        <v>5140</v>
      </c>
      <c r="B829" s="13" t="s">
        <v>5044</v>
      </c>
      <c r="C829" s="14">
        <v>6</v>
      </c>
      <c r="D829" s="14">
        <v>150</v>
      </c>
    </row>
    <row r="830" s="1" customFormat="1" ht="16" customHeight="1" spans="1:4">
      <c r="A830" s="13" t="s">
        <v>5141</v>
      </c>
      <c r="B830" s="13" t="s">
        <v>5044</v>
      </c>
      <c r="C830" s="14">
        <v>4</v>
      </c>
      <c r="D830" s="14">
        <v>100</v>
      </c>
    </row>
    <row r="831" s="1" customFormat="1" ht="16" customHeight="1" spans="1:4">
      <c r="A831" s="13" t="s">
        <v>5142</v>
      </c>
      <c r="B831" s="13" t="s">
        <v>5044</v>
      </c>
      <c r="C831" s="14">
        <v>4</v>
      </c>
      <c r="D831" s="14">
        <v>100</v>
      </c>
    </row>
    <row r="832" s="1" customFormat="1" ht="16" customHeight="1" spans="1:4">
      <c r="A832" s="13" t="s">
        <v>5143</v>
      </c>
      <c r="B832" s="13" t="s">
        <v>5044</v>
      </c>
      <c r="C832" s="14">
        <v>5</v>
      </c>
      <c r="D832" s="14">
        <v>125</v>
      </c>
    </row>
    <row r="833" s="1" customFormat="1" ht="16" customHeight="1" spans="1:4">
      <c r="A833" s="13" t="s">
        <v>4876</v>
      </c>
      <c r="B833" s="13" t="s">
        <v>5044</v>
      </c>
      <c r="C833" s="14">
        <v>5</v>
      </c>
      <c r="D833" s="14">
        <v>125</v>
      </c>
    </row>
    <row r="834" s="1" customFormat="1" ht="16" customHeight="1" spans="1:4">
      <c r="A834" s="13" t="s">
        <v>5144</v>
      </c>
      <c r="B834" s="13" t="s">
        <v>5044</v>
      </c>
      <c r="C834" s="14">
        <v>1.5</v>
      </c>
      <c r="D834" s="14">
        <v>37.5</v>
      </c>
    </row>
    <row r="835" s="1" customFormat="1" ht="16" customHeight="1" spans="1:4">
      <c r="A835" s="13" t="s">
        <v>67</v>
      </c>
      <c r="B835" s="13" t="s">
        <v>5044</v>
      </c>
      <c r="C835" s="14">
        <v>2</v>
      </c>
      <c r="D835" s="14">
        <v>50</v>
      </c>
    </row>
    <row r="836" s="1" customFormat="1" ht="16" customHeight="1" spans="1:4">
      <c r="A836" s="13" t="s">
        <v>5145</v>
      </c>
      <c r="B836" s="13" t="s">
        <v>5044</v>
      </c>
      <c r="C836" s="14">
        <v>2.5</v>
      </c>
      <c r="D836" s="14">
        <v>62.5</v>
      </c>
    </row>
    <row r="837" s="1" customFormat="1" ht="16" customHeight="1" spans="1:4">
      <c r="A837" s="13" t="s">
        <v>5146</v>
      </c>
      <c r="B837" s="13" t="s">
        <v>5044</v>
      </c>
      <c r="C837" s="14">
        <v>2.5</v>
      </c>
      <c r="D837" s="14">
        <v>62.5</v>
      </c>
    </row>
    <row r="838" s="1" customFormat="1" ht="16" customHeight="1" spans="1:4">
      <c r="A838" s="13" t="s">
        <v>5147</v>
      </c>
      <c r="B838" s="13" t="s">
        <v>5044</v>
      </c>
      <c r="C838" s="14">
        <v>1</v>
      </c>
      <c r="D838" s="14">
        <v>25</v>
      </c>
    </row>
    <row r="839" s="1" customFormat="1" ht="16" customHeight="1" spans="1:4">
      <c r="A839" s="13" t="s">
        <v>5148</v>
      </c>
      <c r="B839" s="13" t="s">
        <v>5044</v>
      </c>
      <c r="C839" s="14">
        <v>25.5</v>
      </c>
      <c r="D839" s="14">
        <v>637.5</v>
      </c>
    </row>
    <row r="840" s="1" customFormat="1" ht="16" customHeight="1" spans="1:4">
      <c r="A840" s="13" t="s">
        <v>5149</v>
      </c>
      <c r="B840" s="13" t="s">
        <v>5044</v>
      </c>
      <c r="C840" s="14">
        <v>2.5</v>
      </c>
      <c r="D840" s="14">
        <v>62.5</v>
      </c>
    </row>
    <row r="841" s="1" customFormat="1" ht="16" customHeight="1" spans="1:4">
      <c r="A841" s="13" t="s">
        <v>5150</v>
      </c>
      <c r="B841" s="13" t="s">
        <v>5044</v>
      </c>
      <c r="C841" s="14">
        <v>3</v>
      </c>
      <c r="D841" s="14">
        <v>75</v>
      </c>
    </row>
    <row r="842" s="1" customFormat="1" ht="16" customHeight="1" spans="1:4">
      <c r="A842" s="13" t="s">
        <v>5151</v>
      </c>
      <c r="B842" s="13" t="s">
        <v>5044</v>
      </c>
      <c r="C842" s="14">
        <v>2.5</v>
      </c>
      <c r="D842" s="14">
        <v>62.5</v>
      </c>
    </row>
    <row r="843" s="1" customFormat="1" ht="16" customHeight="1" spans="1:4">
      <c r="A843" s="13" t="s">
        <v>5098</v>
      </c>
      <c r="B843" s="13" t="s">
        <v>5044</v>
      </c>
      <c r="C843" s="14">
        <v>2.5</v>
      </c>
      <c r="D843" s="14">
        <v>62.5</v>
      </c>
    </row>
    <row r="844" s="1" customFormat="1" ht="16" customHeight="1" spans="1:4">
      <c r="A844" s="13" t="s">
        <v>5152</v>
      </c>
      <c r="B844" s="13" t="s">
        <v>5044</v>
      </c>
      <c r="C844" s="14">
        <v>1</v>
      </c>
      <c r="D844" s="14">
        <v>25</v>
      </c>
    </row>
    <row r="845" s="1" customFormat="1" ht="16" customHeight="1" spans="1:4">
      <c r="A845" s="35" t="s">
        <v>5153</v>
      </c>
      <c r="B845" s="13" t="s">
        <v>5044</v>
      </c>
      <c r="C845" s="14">
        <v>1.5</v>
      </c>
      <c r="D845" s="14">
        <v>37.5</v>
      </c>
    </row>
    <row r="846" s="1" customFormat="1" ht="16" customHeight="1" spans="1:4">
      <c r="A846" s="13" t="s">
        <v>5154</v>
      </c>
      <c r="B846" s="13" t="s">
        <v>5044</v>
      </c>
      <c r="C846" s="14">
        <v>2</v>
      </c>
      <c r="D846" s="14">
        <v>50</v>
      </c>
    </row>
    <row r="847" s="1" customFormat="1" ht="16" customHeight="1" spans="1:4">
      <c r="A847" s="13" t="s">
        <v>5155</v>
      </c>
      <c r="B847" s="13" t="s">
        <v>5044</v>
      </c>
      <c r="C847" s="14">
        <v>0.75</v>
      </c>
      <c r="D847" s="14">
        <v>18.75</v>
      </c>
    </row>
    <row r="848" s="1" customFormat="1" ht="16" customHeight="1" spans="1:4">
      <c r="A848" s="13" t="s">
        <v>5156</v>
      </c>
      <c r="B848" s="13" t="s">
        <v>5044</v>
      </c>
      <c r="C848" s="14">
        <v>2.5</v>
      </c>
      <c r="D848" s="14">
        <v>62.5</v>
      </c>
    </row>
    <row r="849" s="1" customFormat="1" ht="16" customHeight="1" spans="1:4">
      <c r="A849" s="13" t="s">
        <v>5157</v>
      </c>
      <c r="B849" s="13" t="s">
        <v>5044</v>
      </c>
      <c r="C849" s="14">
        <v>1.5</v>
      </c>
      <c r="D849" s="14">
        <v>37.5</v>
      </c>
    </row>
    <row r="850" s="1" customFormat="1" ht="16" customHeight="1" spans="1:4">
      <c r="A850" s="13" t="s">
        <v>5158</v>
      </c>
      <c r="B850" s="13" t="s">
        <v>5044</v>
      </c>
      <c r="C850" s="14">
        <v>0.5</v>
      </c>
      <c r="D850" s="14">
        <v>12.5</v>
      </c>
    </row>
    <row r="851" s="1" customFormat="1" ht="16" customHeight="1" spans="1:4">
      <c r="A851" s="13" t="s">
        <v>5159</v>
      </c>
      <c r="B851" s="13" t="s">
        <v>5044</v>
      </c>
      <c r="C851" s="14">
        <v>2</v>
      </c>
      <c r="D851" s="14">
        <v>50</v>
      </c>
    </row>
    <row r="852" s="1" customFormat="1" ht="16" customHeight="1" spans="1:4">
      <c r="A852" s="13" t="s">
        <v>5160</v>
      </c>
      <c r="B852" s="13" t="s">
        <v>5044</v>
      </c>
      <c r="C852" s="14">
        <v>1</v>
      </c>
      <c r="D852" s="14">
        <v>25</v>
      </c>
    </row>
    <row r="853" s="1" customFormat="1" ht="16" customHeight="1" spans="1:4">
      <c r="A853" s="13" t="s">
        <v>5161</v>
      </c>
      <c r="B853" s="13" t="s">
        <v>5044</v>
      </c>
      <c r="C853" s="14">
        <v>0.5</v>
      </c>
      <c r="D853" s="14">
        <v>12.5</v>
      </c>
    </row>
    <row r="854" s="1" customFormat="1" ht="16" customHeight="1" spans="1:4">
      <c r="A854" s="13" t="s">
        <v>5162</v>
      </c>
      <c r="B854" s="13" t="s">
        <v>5044</v>
      </c>
      <c r="C854" s="14">
        <v>2.5</v>
      </c>
      <c r="D854" s="14">
        <v>62.5</v>
      </c>
    </row>
    <row r="855" s="1" customFormat="1" ht="16" customHeight="1" spans="1:4">
      <c r="A855" s="13" t="s">
        <v>5163</v>
      </c>
      <c r="B855" s="13" t="s">
        <v>5044</v>
      </c>
      <c r="C855" s="14">
        <v>1</v>
      </c>
      <c r="D855" s="14">
        <v>25</v>
      </c>
    </row>
    <row r="856" s="1" customFormat="1" ht="16" customHeight="1" spans="1:4">
      <c r="A856" s="13" t="s">
        <v>5164</v>
      </c>
      <c r="B856" s="13" t="s">
        <v>5044</v>
      </c>
      <c r="C856" s="14">
        <v>2</v>
      </c>
      <c r="D856" s="14">
        <v>50</v>
      </c>
    </row>
    <row r="857" s="1" customFormat="1" ht="16" customHeight="1" spans="1:4">
      <c r="A857" s="13" t="s">
        <v>5165</v>
      </c>
      <c r="B857" s="13" t="s">
        <v>5044</v>
      </c>
      <c r="C857" s="14">
        <v>1</v>
      </c>
      <c r="D857" s="14">
        <v>25</v>
      </c>
    </row>
    <row r="858" s="1" customFormat="1" ht="16" customHeight="1" spans="1:4">
      <c r="A858" s="13" t="s">
        <v>5166</v>
      </c>
      <c r="B858" s="13" t="s">
        <v>5044</v>
      </c>
      <c r="C858" s="14">
        <v>2</v>
      </c>
      <c r="D858" s="14">
        <v>50</v>
      </c>
    </row>
    <row r="859" s="1" customFormat="1" ht="16" customHeight="1" spans="1:4">
      <c r="A859" s="13" t="s">
        <v>5167</v>
      </c>
      <c r="B859" s="13" t="s">
        <v>5044</v>
      </c>
      <c r="C859" s="14">
        <v>2.5</v>
      </c>
      <c r="D859" s="14">
        <v>62.5</v>
      </c>
    </row>
    <row r="860" s="1" customFormat="1" ht="16" customHeight="1" spans="1:4">
      <c r="A860" s="13" t="s">
        <v>5168</v>
      </c>
      <c r="B860" s="13" t="s">
        <v>5044</v>
      </c>
      <c r="C860" s="14">
        <v>2.5</v>
      </c>
      <c r="D860" s="14">
        <v>62.5</v>
      </c>
    </row>
    <row r="861" s="1" customFormat="1" ht="16" customHeight="1" spans="1:4">
      <c r="A861" s="13" t="s">
        <v>5169</v>
      </c>
      <c r="B861" s="13" t="s">
        <v>5044</v>
      </c>
      <c r="C861" s="14">
        <v>2</v>
      </c>
      <c r="D861" s="14">
        <v>50</v>
      </c>
    </row>
    <row r="862" s="1" customFormat="1" ht="16" customHeight="1" spans="1:4">
      <c r="A862" s="13" t="s">
        <v>5170</v>
      </c>
      <c r="B862" s="13" t="s">
        <v>5044</v>
      </c>
      <c r="C862" s="14">
        <v>2</v>
      </c>
      <c r="D862" s="14">
        <v>50</v>
      </c>
    </row>
    <row r="863" s="1" customFormat="1" ht="16" customHeight="1" spans="1:4">
      <c r="A863" s="13" t="s">
        <v>5171</v>
      </c>
      <c r="B863" s="13" t="s">
        <v>5044</v>
      </c>
      <c r="C863" s="14">
        <v>1</v>
      </c>
      <c r="D863" s="14">
        <v>25</v>
      </c>
    </row>
    <row r="864" s="1" customFormat="1" ht="16" customHeight="1" spans="1:4">
      <c r="A864" s="35" t="s">
        <v>5172</v>
      </c>
      <c r="B864" s="13" t="s">
        <v>5044</v>
      </c>
      <c r="C864" s="14">
        <v>2.5</v>
      </c>
      <c r="D864" s="14">
        <v>62.5</v>
      </c>
    </row>
    <row r="865" s="1" customFormat="1" ht="16" customHeight="1" spans="1:4">
      <c r="A865" s="13" t="s">
        <v>5173</v>
      </c>
      <c r="B865" s="13" t="s">
        <v>5044</v>
      </c>
      <c r="C865" s="14">
        <v>27</v>
      </c>
      <c r="D865" s="14">
        <v>675</v>
      </c>
    </row>
    <row r="866" s="1" customFormat="1" ht="16" customHeight="1" spans="1:4">
      <c r="A866" s="13" t="s">
        <v>5174</v>
      </c>
      <c r="B866" s="13" t="s">
        <v>5044</v>
      </c>
      <c r="C866" s="14">
        <v>3.5</v>
      </c>
      <c r="D866" s="14">
        <v>87.5</v>
      </c>
    </row>
    <row r="867" s="1" customFormat="1" ht="16" customHeight="1" spans="1:4">
      <c r="A867" s="13" t="s">
        <v>5175</v>
      </c>
      <c r="B867" s="13" t="s">
        <v>5044</v>
      </c>
      <c r="C867" s="14">
        <v>1.4</v>
      </c>
      <c r="D867" s="14">
        <v>35</v>
      </c>
    </row>
    <row r="868" s="1" customFormat="1" ht="16" customHeight="1" spans="1:4">
      <c r="A868" s="13" t="s">
        <v>5176</v>
      </c>
      <c r="B868" s="13" t="s">
        <v>5044</v>
      </c>
      <c r="C868" s="36">
        <v>1.52</v>
      </c>
      <c r="D868" s="14">
        <v>38</v>
      </c>
    </row>
    <row r="869" s="1" customFormat="1" ht="16" customHeight="1" spans="1:4">
      <c r="A869" s="13" t="s">
        <v>5177</v>
      </c>
      <c r="B869" s="13" t="s">
        <v>5044</v>
      </c>
      <c r="C869" s="14">
        <v>1</v>
      </c>
      <c r="D869" s="14">
        <v>25</v>
      </c>
    </row>
    <row r="870" s="1" customFormat="1" ht="16" customHeight="1" spans="1:4">
      <c r="A870" s="13" t="s">
        <v>5178</v>
      </c>
      <c r="B870" s="13" t="s">
        <v>5044</v>
      </c>
      <c r="C870" s="36">
        <v>57.15</v>
      </c>
      <c r="D870" s="14">
        <v>1428.75</v>
      </c>
    </row>
    <row r="871" s="1" customFormat="1" ht="16" customHeight="1" spans="1:4">
      <c r="A871" s="13" t="s">
        <v>5179</v>
      </c>
      <c r="B871" s="13" t="s">
        <v>5044</v>
      </c>
      <c r="C871" s="14">
        <v>17</v>
      </c>
      <c r="D871" s="14">
        <v>425</v>
      </c>
    </row>
    <row r="872" s="1" customFormat="1" ht="16" customHeight="1" spans="1:4">
      <c r="A872" s="13" t="s">
        <v>5180</v>
      </c>
      <c r="B872" s="13" t="s">
        <v>5044</v>
      </c>
      <c r="C872" s="14">
        <v>1.5</v>
      </c>
      <c r="D872" s="14">
        <v>37.5</v>
      </c>
    </row>
    <row r="873" s="1" customFormat="1" ht="16" customHeight="1" spans="1:4">
      <c r="A873" s="13" t="s">
        <v>5181</v>
      </c>
      <c r="B873" s="13" t="s">
        <v>5044</v>
      </c>
      <c r="C873" s="14">
        <v>6</v>
      </c>
      <c r="D873" s="14">
        <v>150</v>
      </c>
    </row>
    <row r="874" s="1" customFormat="1" ht="16" customHeight="1" spans="1:4">
      <c r="A874" s="13" t="s">
        <v>5182</v>
      </c>
      <c r="B874" s="13" t="s">
        <v>5044</v>
      </c>
      <c r="C874" s="14">
        <v>111.5</v>
      </c>
      <c r="D874" s="14">
        <v>2787.5</v>
      </c>
    </row>
    <row r="875" s="1" customFormat="1" ht="16" customHeight="1" spans="1:4">
      <c r="A875" s="13" t="s">
        <v>5183</v>
      </c>
      <c r="B875" s="13" t="s">
        <v>5044</v>
      </c>
      <c r="C875" s="14">
        <v>4</v>
      </c>
      <c r="D875" s="14">
        <v>100</v>
      </c>
    </row>
    <row r="876" s="1" customFormat="1" ht="16" customHeight="1" spans="1:4">
      <c r="A876" s="13" t="s">
        <v>5184</v>
      </c>
      <c r="B876" s="13" t="s">
        <v>5044</v>
      </c>
      <c r="C876" s="14">
        <v>3.5</v>
      </c>
      <c r="D876" s="14">
        <v>87.5</v>
      </c>
    </row>
    <row r="877" s="1" customFormat="1" ht="16" customHeight="1" spans="1:4">
      <c r="A877" s="13" t="s">
        <v>5185</v>
      </c>
      <c r="B877" s="13" t="s">
        <v>5044</v>
      </c>
      <c r="C877" s="14">
        <v>4</v>
      </c>
      <c r="D877" s="14">
        <v>100</v>
      </c>
    </row>
    <row r="878" s="1" customFormat="1" ht="16" customHeight="1" spans="1:4">
      <c r="A878" s="13" t="s">
        <v>5186</v>
      </c>
      <c r="B878" s="13" t="s">
        <v>5044</v>
      </c>
      <c r="C878" s="14">
        <v>1</v>
      </c>
      <c r="D878" s="14">
        <v>25</v>
      </c>
    </row>
    <row r="879" s="1" customFormat="1" ht="16" customHeight="1" spans="1:4">
      <c r="A879" s="13" t="s">
        <v>5187</v>
      </c>
      <c r="B879" s="13" t="s">
        <v>5044</v>
      </c>
      <c r="C879" s="14">
        <v>2.5</v>
      </c>
      <c r="D879" s="14">
        <v>62.5</v>
      </c>
    </row>
    <row r="880" s="1" customFormat="1" ht="16" customHeight="1" spans="1:4">
      <c r="A880" s="13" t="s">
        <v>5188</v>
      </c>
      <c r="B880" s="13" t="s">
        <v>5044</v>
      </c>
      <c r="C880" s="14">
        <v>2</v>
      </c>
      <c r="D880" s="14">
        <v>50</v>
      </c>
    </row>
    <row r="881" s="1" customFormat="1" ht="16" customHeight="1" spans="1:4">
      <c r="A881" s="13" t="s">
        <v>5189</v>
      </c>
      <c r="B881" s="13" t="s">
        <v>5044</v>
      </c>
      <c r="C881" s="14">
        <v>1</v>
      </c>
      <c r="D881" s="14">
        <v>25</v>
      </c>
    </row>
    <row r="882" s="1" customFormat="1" ht="16" customHeight="1" spans="1:4">
      <c r="A882" s="13" t="s">
        <v>5190</v>
      </c>
      <c r="B882" s="13" t="s">
        <v>5044</v>
      </c>
      <c r="C882" s="14">
        <v>1</v>
      </c>
      <c r="D882" s="14">
        <v>25</v>
      </c>
    </row>
    <row r="883" s="1" customFormat="1" ht="16" customHeight="1" spans="1:4">
      <c r="A883" s="13" t="s">
        <v>5191</v>
      </c>
      <c r="B883" s="13" t="s">
        <v>5044</v>
      </c>
      <c r="C883" s="14">
        <v>1.5</v>
      </c>
      <c r="D883" s="14">
        <v>37.5</v>
      </c>
    </row>
    <row r="884" s="1" customFormat="1" ht="16" customHeight="1" spans="1:4">
      <c r="A884" s="13" t="s">
        <v>5192</v>
      </c>
      <c r="B884" s="13" t="s">
        <v>5044</v>
      </c>
      <c r="C884" s="14">
        <v>1</v>
      </c>
      <c r="D884" s="14">
        <v>25</v>
      </c>
    </row>
    <row r="885" s="1" customFormat="1" ht="16" customHeight="1" spans="1:4">
      <c r="A885" s="13" t="s">
        <v>5193</v>
      </c>
      <c r="B885" s="13" t="s">
        <v>5044</v>
      </c>
      <c r="C885" s="14">
        <v>9</v>
      </c>
      <c r="D885" s="14">
        <v>225</v>
      </c>
    </row>
    <row r="886" s="1" customFormat="1" ht="16" customHeight="1" spans="1:4">
      <c r="A886" s="13" t="s">
        <v>5194</v>
      </c>
      <c r="B886" s="13" t="s">
        <v>5044</v>
      </c>
      <c r="C886" s="14">
        <v>2.5</v>
      </c>
      <c r="D886" s="14">
        <v>62.5</v>
      </c>
    </row>
    <row r="887" s="1" customFormat="1" ht="16" customHeight="1" spans="1:4">
      <c r="A887" s="13" t="s">
        <v>5195</v>
      </c>
      <c r="B887" s="13" t="s">
        <v>5044</v>
      </c>
      <c r="C887" s="14">
        <v>5</v>
      </c>
      <c r="D887" s="14">
        <v>125</v>
      </c>
    </row>
    <row r="888" s="1" customFormat="1" ht="16" customHeight="1" spans="1:4">
      <c r="A888" s="13" t="s">
        <v>5196</v>
      </c>
      <c r="B888" s="13" t="s">
        <v>5044</v>
      </c>
      <c r="C888" s="14">
        <v>3.5</v>
      </c>
      <c r="D888" s="14">
        <v>87.5</v>
      </c>
    </row>
    <row r="889" s="1" customFormat="1" ht="16" customHeight="1" spans="1:4">
      <c r="A889" s="13" t="s">
        <v>5197</v>
      </c>
      <c r="B889" s="13" t="s">
        <v>5044</v>
      </c>
      <c r="C889" s="14">
        <v>4</v>
      </c>
      <c r="D889" s="14">
        <v>100</v>
      </c>
    </row>
    <row r="890" s="1" customFormat="1" ht="16" customHeight="1" spans="1:4">
      <c r="A890" s="13" t="s">
        <v>5198</v>
      </c>
      <c r="B890" s="13" t="s">
        <v>5044</v>
      </c>
      <c r="C890" s="14">
        <v>3</v>
      </c>
      <c r="D890" s="14">
        <v>75</v>
      </c>
    </row>
    <row r="891" s="1" customFormat="1" ht="16" customHeight="1" spans="1:4">
      <c r="A891" s="13" t="s">
        <v>5199</v>
      </c>
      <c r="B891" s="13" t="s">
        <v>5044</v>
      </c>
      <c r="C891" s="14">
        <v>5.5</v>
      </c>
      <c r="D891" s="14">
        <v>137.5</v>
      </c>
    </row>
    <row r="892" s="1" customFormat="1" ht="16" customHeight="1" spans="1:4">
      <c r="A892" s="13" t="s">
        <v>5200</v>
      </c>
      <c r="B892" s="13" t="s">
        <v>5044</v>
      </c>
      <c r="C892" s="14">
        <v>4</v>
      </c>
      <c r="D892" s="14">
        <v>100</v>
      </c>
    </row>
    <row r="893" s="1" customFormat="1" ht="16" customHeight="1" spans="1:4">
      <c r="A893" s="13" t="s">
        <v>5201</v>
      </c>
      <c r="B893" s="13" t="s">
        <v>5044</v>
      </c>
      <c r="C893" s="14">
        <v>4.5</v>
      </c>
      <c r="D893" s="14">
        <v>112.5</v>
      </c>
    </row>
    <row r="894" s="1" customFormat="1" ht="16" customHeight="1" spans="1:4">
      <c r="A894" s="13" t="s">
        <v>5202</v>
      </c>
      <c r="B894" s="13" t="s">
        <v>5044</v>
      </c>
      <c r="C894" s="14">
        <v>3</v>
      </c>
      <c r="D894" s="14">
        <v>75</v>
      </c>
    </row>
    <row r="895" s="1" customFormat="1" ht="16" customHeight="1" spans="1:4">
      <c r="A895" s="13" t="s">
        <v>5203</v>
      </c>
      <c r="B895" s="13" t="s">
        <v>5044</v>
      </c>
      <c r="C895" s="14">
        <v>2.5</v>
      </c>
      <c r="D895" s="14">
        <v>62.5</v>
      </c>
    </row>
    <row r="896" s="1" customFormat="1" ht="16" customHeight="1" spans="1:4">
      <c r="A896" s="13" t="s">
        <v>3881</v>
      </c>
      <c r="B896" s="13" t="s">
        <v>5044</v>
      </c>
      <c r="C896" s="14">
        <v>5.5</v>
      </c>
      <c r="D896" s="14">
        <v>137.5</v>
      </c>
    </row>
    <row r="897" s="1" customFormat="1" ht="16" customHeight="1" spans="1:4">
      <c r="A897" s="13" t="s">
        <v>5204</v>
      </c>
      <c r="B897" s="13" t="s">
        <v>5044</v>
      </c>
      <c r="C897" s="14">
        <v>3.5</v>
      </c>
      <c r="D897" s="14">
        <v>87.5</v>
      </c>
    </row>
    <row r="898" s="1" customFormat="1" ht="16" customHeight="1" spans="1:4">
      <c r="A898" s="13" t="s">
        <v>5205</v>
      </c>
      <c r="B898" s="13" t="s">
        <v>5044</v>
      </c>
      <c r="C898" s="14">
        <v>6</v>
      </c>
      <c r="D898" s="14">
        <v>150</v>
      </c>
    </row>
    <row r="899" s="1" customFormat="1" ht="16" customHeight="1" spans="1:4">
      <c r="A899" s="13" t="s">
        <v>5206</v>
      </c>
      <c r="B899" s="13" t="s">
        <v>5044</v>
      </c>
      <c r="C899" s="14">
        <v>3.5</v>
      </c>
      <c r="D899" s="14">
        <v>87.5</v>
      </c>
    </row>
    <row r="900" s="1" customFormat="1" ht="16" customHeight="1" spans="1:4">
      <c r="A900" s="13" t="s">
        <v>5207</v>
      </c>
      <c r="B900" s="13" t="s">
        <v>5044</v>
      </c>
      <c r="C900" s="14">
        <v>2.5</v>
      </c>
      <c r="D900" s="14">
        <v>62.5</v>
      </c>
    </row>
    <row r="901" s="1" customFormat="1" ht="16" customHeight="1" spans="1:4">
      <c r="A901" s="13" t="s">
        <v>3875</v>
      </c>
      <c r="B901" s="13" t="s">
        <v>5044</v>
      </c>
      <c r="C901" s="14">
        <v>4.5</v>
      </c>
      <c r="D901" s="14">
        <v>112.5</v>
      </c>
    </row>
    <row r="902" s="1" customFormat="1" ht="16" customHeight="1" spans="1:4">
      <c r="A902" s="13" t="s">
        <v>5208</v>
      </c>
      <c r="B902" s="13" t="s">
        <v>5044</v>
      </c>
      <c r="C902" s="14">
        <v>6</v>
      </c>
      <c r="D902" s="14">
        <v>150</v>
      </c>
    </row>
    <row r="903" s="1" customFormat="1" ht="16" customHeight="1" spans="1:4">
      <c r="A903" s="13" t="s">
        <v>5209</v>
      </c>
      <c r="B903" s="13" t="s">
        <v>5044</v>
      </c>
      <c r="C903" s="14">
        <v>3.75</v>
      </c>
      <c r="D903" s="14">
        <v>93.75</v>
      </c>
    </row>
    <row r="904" s="1" customFormat="1" ht="16" customHeight="1" spans="1:4">
      <c r="A904" s="13" t="s">
        <v>5210</v>
      </c>
      <c r="B904" s="13" t="s">
        <v>5044</v>
      </c>
      <c r="C904" s="14">
        <v>0.6</v>
      </c>
      <c r="D904" s="14">
        <v>15</v>
      </c>
    </row>
    <row r="905" s="1" customFormat="1" ht="16" customHeight="1" spans="1:4">
      <c r="A905" s="13" t="s">
        <v>5211</v>
      </c>
      <c r="B905" s="13" t="s">
        <v>5044</v>
      </c>
      <c r="C905" s="14">
        <v>1.5</v>
      </c>
      <c r="D905" s="14">
        <v>37.5</v>
      </c>
    </row>
    <row r="906" s="1" customFormat="1" ht="16" customHeight="1" spans="1:4">
      <c r="A906" s="13" t="s">
        <v>5212</v>
      </c>
      <c r="B906" s="13" t="s">
        <v>5044</v>
      </c>
      <c r="C906" s="14">
        <v>3.5</v>
      </c>
      <c r="D906" s="14">
        <v>87.5</v>
      </c>
    </row>
    <row r="907" s="1" customFormat="1" ht="16" customHeight="1" spans="1:4">
      <c r="A907" s="13" t="s">
        <v>5213</v>
      </c>
      <c r="B907" s="13" t="s">
        <v>5044</v>
      </c>
      <c r="C907" s="14">
        <v>3.5</v>
      </c>
      <c r="D907" s="14">
        <v>87.5</v>
      </c>
    </row>
    <row r="908" s="1" customFormat="1" ht="16" customHeight="1" spans="1:4">
      <c r="A908" s="13" t="s">
        <v>5214</v>
      </c>
      <c r="B908" s="13" t="s">
        <v>5044</v>
      </c>
      <c r="C908" s="14">
        <v>5.5</v>
      </c>
      <c r="D908" s="14">
        <v>137.5</v>
      </c>
    </row>
    <row r="909" s="1" customFormat="1" ht="16" customHeight="1" spans="1:4">
      <c r="A909" s="13" t="s">
        <v>5215</v>
      </c>
      <c r="B909" s="13" t="s">
        <v>5044</v>
      </c>
      <c r="C909" s="14">
        <v>1</v>
      </c>
      <c r="D909" s="14">
        <v>25</v>
      </c>
    </row>
    <row r="910" s="1" customFormat="1" ht="16" customHeight="1" spans="1:4">
      <c r="A910" s="13" t="s">
        <v>5216</v>
      </c>
      <c r="B910" s="13" t="s">
        <v>5044</v>
      </c>
      <c r="C910" s="14">
        <v>4</v>
      </c>
      <c r="D910" s="14">
        <v>100</v>
      </c>
    </row>
    <row r="911" s="1" customFormat="1" ht="16" customHeight="1" spans="1:4">
      <c r="A911" s="13" t="s">
        <v>5217</v>
      </c>
      <c r="B911" s="13" t="s">
        <v>5044</v>
      </c>
      <c r="C911" s="14">
        <v>1.5</v>
      </c>
      <c r="D911" s="14">
        <v>37.5</v>
      </c>
    </row>
    <row r="912" s="1" customFormat="1" ht="16" customHeight="1" spans="1:4">
      <c r="A912" s="13" t="s">
        <v>5218</v>
      </c>
      <c r="B912" s="13" t="s">
        <v>5044</v>
      </c>
      <c r="C912" s="14">
        <v>2.5</v>
      </c>
      <c r="D912" s="14">
        <v>62.5</v>
      </c>
    </row>
    <row r="913" s="1" customFormat="1" ht="16" customHeight="1" spans="1:4">
      <c r="A913" s="13" t="s">
        <v>5219</v>
      </c>
      <c r="B913" s="13" t="s">
        <v>5044</v>
      </c>
      <c r="C913" s="14">
        <v>870.22</v>
      </c>
      <c r="D913" s="14">
        <v>21755.5</v>
      </c>
    </row>
    <row r="914" s="1" customFormat="1" ht="16" customHeight="1" spans="1:4">
      <c r="A914" s="23" t="s">
        <v>5220</v>
      </c>
      <c r="B914" s="33" t="s">
        <v>5221</v>
      </c>
      <c r="C914" s="37">
        <v>1</v>
      </c>
      <c r="D914" s="14">
        <v>25</v>
      </c>
    </row>
    <row r="915" s="1" customFormat="1" ht="16" customHeight="1" spans="1:4">
      <c r="A915" s="23" t="s">
        <v>5222</v>
      </c>
      <c r="B915" s="33" t="s">
        <v>5221</v>
      </c>
      <c r="C915" s="37">
        <v>3</v>
      </c>
      <c r="D915" s="14">
        <v>75</v>
      </c>
    </row>
    <row r="916" s="1" customFormat="1" ht="16" customHeight="1" spans="1:4">
      <c r="A916" s="35" t="s">
        <v>5223</v>
      </c>
      <c r="B916" s="33" t="s">
        <v>5221</v>
      </c>
      <c r="C916" s="37">
        <v>1</v>
      </c>
      <c r="D916" s="14">
        <v>25</v>
      </c>
    </row>
    <row r="917" s="1" customFormat="1" ht="16" customHeight="1" spans="1:4">
      <c r="A917" s="13" t="s">
        <v>5224</v>
      </c>
      <c r="B917" s="33" t="s">
        <v>5221</v>
      </c>
      <c r="C917" s="38">
        <v>3</v>
      </c>
      <c r="D917" s="14">
        <v>75</v>
      </c>
    </row>
    <row r="918" s="1" customFormat="1" ht="16" customHeight="1" spans="1:4">
      <c r="A918" s="13" t="s">
        <v>5225</v>
      </c>
      <c r="B918" s="33" t="s">
        <v>5221</v>
      </c>
      <c r="C918" s="38">
        <v>2</v>
      </c>
      <c r="D918" s="14">
        <v>50</v>
      </c>
    </row>
    <row r="919" s="1" customFormat="1" ht="16" customHeight="1" spans="1:4">
      <c r="A919" s="35" t="s">
        <v>5226</v>
      </c>
      <c r="B919" s="33" t="s">
        <v>5221</v>
      </c>
      <c r="C919" s="37">
        <v>3</v>
      </c>
      <c r="D919" s="14">
        <v>75</v>
      </c>
    </row>
    <row r="920" s="1" customFormat="1" ht="16" customHeight="1" spans="1:4">
      <c r="A920" s="35" t="s">
        <v>5227</v>
      </c>
      <c r="B920" s="33" t="s">
        <v>5221</v>
      </c>
      <c r="C920" s="37">
        <v>2</v>
      </c>
      <c r="D920" s="14">
        <v>50</v>
      </c>
    </row>
    <row r="921" s="1" customFormat="1" ht="16" customHeight="1" spans="1:4">
      <c r="A921" s="13" t="s">
        <v>5228</v>
      </c>
      <c r="B921" s="33" t="s">
        <v>5221</v>
      </c>
      <c r="C921" s="38">
        <v>2</v>
      </c>
      <c r="D921" s="14">
        <v>50</v>
      </c>
    </row>
    <row r="922" s="1" customFormat="1" ht="16" customHeight="1" spans="1:4">
      <c r="A922" s="13" t="s">
        <v>5229</v>
      </c>
      <c r="B922" s="33" t="s">
        <v>5221</v>
      </c>
      <c r="C922" s="38">
        <v>3</v>
      </c>
      <c r="D922" s="14">
        <v>75</v>
      </c>
    </row>
    <row r="923" s="1" customFormat="1" ht="16" customHeight="1" spans="1:4">
      <c r="A923" s="23" t="s">
        <v>5230</v>
      </c>
      <c r="B923" s="33" t="s">
        <v>5221</v>
      </c>
      <c r="C923" s="37">
        <v>16</v>
      </c>
      <c r="D923" s="14">
        <v>400</v>
      </c>
    </row>
    <row r="924" s="1" customFormat="1" ht="16" customHeight="1" spans="1:4">
      <c r="A924" s="23" t="s">
        <v>5231</v>
      </c>
      <c r="B924" s="33" t="s">
        <v>5221</v>
      </c>
      <c r="C924" s="37">
        <v>1</v>
      </c>
      <c r="D924" s="14">
        <v>25</v>
      </c>
    </row>
    <row r="925" s="1" customFormat="1" ht="16" customHeight="1" spans="1:4">
      <c r="A925" s="23" t="s">
        <v>5232</v>
      </c>
      <c r="B925" s="33" t="s">
        <v>5221</v>
      </c>
      <c r="C925" s="37">
        <v>4</v>
      </c>
      <c r="D925" s="14">
        <v>100</v>
      </c>
    </row>
    <row r="926" s="1" customFormat="1" ht="16" customHeight="1" spans="1:4">
      <c r="A926" s="23" t="s">
        <v>5233</v>
      </c>
      <c r="B926" s="33" t="s">
        <v>5221</v>
      </c>
      <c r="C926" s="37">
        <v>2</v>
      </c>
      <c r="D926" s="14">
        <v>50</v>
      </c>
    </row>
    <row r="927" s="1" customFormat="1" ht="16" customHeight="1" spans="1:4">
      <c r="A927" s="23" t="s">
        <v>5234</v>
      </c>
      <c r="B927" s="33" t="s">
        <v>5221</v>
      </c>
      <c r="C927" s="37">
        <v>1</v>
      </c>
      <c r="D927" s="14">
        <v>25</v>
      </c>
    </row>
    <row r="928" s="1" customFormat="1" ht="16" customHeight="1" spans="1:4">
      <c r="A928" s="23" t="s">
        <v>5235</v>
      </c>
      <c r="B928" s="33" t="s">
        <v>5221</v>
      </c>
      <c r="C928" s="37">
        <v>18</v>
      </c>
      <c r="D928" s="14">
        <v>450</v>
      </c>
    </row>
    <row r="929" s="1" customFormat="1" ht="16" customHeight="1" spans="1:4">
      <c r="A929" s="23" t="s">
        <v>5236</v>
      </c>
      <c r="B929" s="33" t="s">
        <v>5221</v>
      </c>
      <c r="C929" s="37">
        <v>2</v>
      </c>
      <c r="D929" s="14">
        <v>50</v>
      </c>
    </row>
    <row r="930" s="1" customFormat="1" ht="16" customHeight="1" spans="1:4">
      <c r="A930" s="23" t="s">
        <v>5237</v>
      </c>
      <c r="B930" s="33" t="s">
        <v>5221</v>
      </c>
      <c r="C930" s="37">
        <v>3</v>
      </c>
      <c r="D930" s="14">
        <v>75</v>
      </c>
    </row>
    <row r="931" s="1" customFormat="1" ht="16" customHeight="1" spans="1:4">
      <c r="A931" s="23" t="s">
        <v>5238</v>
      </c>
      <c r="B931" s="33" t="s">
        <v>5221</v>
      </c>
      <c r="C931" s="37">
        <v>10</v>
      </c>
      <c r="D931" s="14">
        <v>250</v>
      </c>
    </row>
    <row r="932" s="1" customFormat="1" ht="16" customHeight="1" spans="1:4">
      <c r="A932" s="23" t="s">
        <v>5239</v>
      </c>
      <c r="B932" s="33" t="s">
        <v>5221</v>
      </c>
      <c r="C932" s="37">
        <v>5</v>
      </c>
      <c r="D932" s="14">
        <v>125</v>
      </c>
    </row>
    <row r="933" s="1" customFormat="1" ht="16" customHeight="1" spans="1:4">
      <c r="A933" s="23" t="s">
        <v>5240</v>
      </c>
      <c r="B933" s="33" t="s">
        <v>5221</v>
      </c>
      <c r="C933" s="37">
        <v>8</v>
      </c>
      <c r="D933" s="14">
        <v>200</v>
      </c>
    </row>
    <row r="934" s="1" customFormat="1" ht="16" customHeight="1" spans="1:4">
      <c r="A934" s="23" t="s">
        <v>5241</v>
      </c>
      <c r="B934" s="33" t="s">
        <v>5221</v>
      </c>
      <c r="C934" s="37">
        <v>5</v>
      </c>
      <c r="D934" s="14">
        <v>125</v>
      </c>
    </row>
    <row r="935" s="1" customFormat="1" ht="16" customHeight="1" spans="1:4">
      <c r="A935" s="23" t="s">
        <v>5242</v>
      </c>
      <c r="B935" s="33" t="s">
        <v>5221</v>
      </c>
      <c r="C935" s="37">
        <v>8</v>
      </c>
      <c r="D935" s="14">
        <v>200</v>
      </c>
    </row>
    <row r="936" s="1" customFormat="1" ht="16" customHeight="1" spans="1:4">
      <c r="A936" s="23" t="s">
        <v>5243</v>
      </c>
      <c r="B936" s="33" t="s">
        <v>5221</v>
      </c>
      <c r="C936" s="37">
        <v>8</v>
      </c>
      <c r="D936" s="14">
        <v>200</v>
      </c>
    </row>
    <row r="937" s="1" customFormat="1" ht="16" customHeight="1" spans="1:4">
      <c r="A937" s="23" t="s">
        <v>5244</v>
      </c>
      <c r="B937" s="33" t="s">
        <v>5221</v>
      </c>
      <c r="C937" s="37">
        <v>40</v>
      </c>
      <c r="D937" s="14">
        <v>1000</v>
      </c>
    </row>
    <row r="938" s="1" customFormat="1" ht="16" customHeight="1" spans="1:4">
      <c r="A938" s="23" t="s">
        <v>5245</v>
      </c>
      <c r="B938" s="33" t="s">
        <v>5221</v>
      </c>
      <c r="C938" s="37">
        <v>4</v>
      </c>
      <c r="D938" s="14">
        <v>100</v>
      </c>
    </row>
    <row r="939" s="1" customFormat="1" ht="16" customHeight="1" spans="1:4">
      <c r="A939" s="23" t="s">
        <v>5246</v>
      </c>
      <c r="B939" s="33" t="s">
        <v>5221</v>
      </c>
      <c r="C939" s="37">
        <v>5</v>
      </c>
      <c r="D939" s="14">
        <v>125</v>
      </c>
    </row>
    <row r="940" s="1" customFormat="1" ht="16" customHeight="1" spans="1:4">
      <c r="A940" s="23" t="s">
        <v>5247</v>
      </c>
      <c r="B940" s="33" t="s">
        <v>5221</v>
      </c>
      <c r="C940" s="37">
        <v>1</v>
      </c>
      <c r="D940" s="14">
        <v>25</v>
      </c>
    </row>
    <row r="941" s="1" customFormat="1" ht="16" customHeight="1" spans="1:4">
      <c r="A941" s="13" t="s">
        <v>5248</v>
      </c>
      <c r="B941" s="33" t="s">
        <v>5221</v>
      </c>
      <c r="C941" s="37">
        <v>3</v>
      </c>
      <c r="D941" s="14">
        <v>75</v>
      </c>
    </row>
    <row r="942" s="1" customFormat="1" ht="16" customHeight="1" spans="1:4">
      <c r="A942" s="13" t="s">
        <v>5249</v>
      </c>
      <c r="B942" s="33" t="s">
        <v>5221</v>
      </c>
      <c r="C942" s="37">
        <v>2</v>
      </c>
      <c r="D942" s="14">
        <v>50</v>
      </c>
    </row>
    <row r="943" s="1" customFormat="1" ht="16" customHeight="1" spans="1:4">
      <c r="A943" s="35" t="s">
        <v>5250</v>
      </c>
      <c r="B943" s="33" t="s">
        <v>5221</v>
      </c>
      <c r="C943" s="37">
        <v>1</v>
      </c>
      <c r="D943" s="14">
        <v>25</v>
      </c>
    </row>
    <row r="944" s="1" customFormat="1" ht="16" customHeight="1" spans="1:4">
      <c r="A944" s="35" t="s">
        <v>5251</v>
      </c>
      <c r="B944" s="33" t="s">
        <v>5221</v>
      </c>
      <c r="C944" s="37">
        <v>1</v>
      </c>
      <c r="D944" s="14">
        <v>25</v>
      </c>
    </row>
    <row r="945" s="1" customFormat="1" ht="16" customHeight="1" spans="1:4">
      <c r="A945" s="13" t="s">
        <v>5252</v>
      </c>
      <c r="B945" s="33" t="s">
        <v>5221</v>
      </c>
      <c r="C945" s="37">
        <v>1</v>
      </c>
      <c r="D945" s="14">
        <v>25</v>
      </c>
    </row>
    <row r="946" s="1" customFormat="1" ht="16" customHeight="1" spans="1:4">
      <c r="A946" s="13" t="s">
        <v>5253</v>
      </c>
      <c r="B946" s="33" t="s">
        <v>5221</v>
      </c>
      <c r="C946" s="37">
        <v>8</v>
      </c>
      <c r="D946" s="14">
        <v>200</v>
      </c>
    </row>
    <row r="947" s="1" customFormat="1" ht="16" customHeight="1" spans="1:4">
      <c r="A947" s="13" t="s">
        <v>5254</v>
      </c>
      <c r="B947" s="33" t="s">
        <v>5221</v>
      </c>
      <c r="C947" s="37">
        <v>7</v>
      </c>
      <c r="D947" s="14">
        <v>175</v>
      </c>
    </row>
    <row r="948" s="1" customFormat="1" ht="16" customHeight="1" spans="1:4">
      <c r="A948" s="35" t="s">
        <v>5255</v>
      </c>
      <c r="B948" s="33" t="s">
        <v>5221</v>
      </c>
      <c r="C948" s="37">
        <v>1</v>
      </c>
      <c r="D948" s="14">
        <v>25</v>
      </c>
    </row>
    <row r="949" s="1" customFormat="1" ht="16" customHeight="1" spans="1:4">
      <c r="A949" s="13" t="s">
        <v>5256</v>
      </c>
      <c r="B949" s="33" t="s">
        <v>5221</v>
      </c>
      <c r="C949" s="38">
        <v>5</v>
      </c>
      <c r="D949" s="14">
        <v>125</v>
      </c>
    </row>
    <row r="950" s="1" customFormat="1" ht="16" customHeight="1" spans="1:4">
      <c r="A950" s="23" t="s">
        <v>5257</v>
      </c>
      <c r="B950" s="33" t="s">
        <v>5221</v>
      </c>
      <c r="C950" s="37">
        <v>3</v>
      </c>
      <c r="D950" s="14">
        <v>75</v>
      </c>
    </row>
    <row r="951" s="1" customFormat="1" ht="16" customHeight="1" spans="1:4">
      <c r="A951" s="23" t="s">
        <v>5258</v>
      </c>
      <c r="B951" s="33" t="s">
        <v>5221</v>
      </c>
      <c r="C951" s="37">
        <v>13</v>
      </c>
      <c r="D951" s="14">
        <v>325</v>
      </c>
    </row>
    <row r="952" s="1" customFormat="1" ht="16" customHeight="1" spans="1:4">
      <c r="A952" s="23" t="s">
        <v>5259</v>
      </c>
      <c r="B952" s="33" t="s">
        <v>5221</v>
      </c>
      <c r="C952" s="37">
        <v>5</v>
      </c>
      <c r="D952" s="14">
        <v>125</v>
      </c>
    </row>
    <row r="953" s="1" customFormat="1" ht="16" customHeight="1" spans="1:4">
      <c r="A953" s="23" t="s">
        <v>5260</v>
      </c>
      <c r="B953" s="33" t="s">
        <v>5221</v>
      </c>
      <c r="C953" s="37">
        <v>3</v>
      </c>
      <c r="D953" s="14">
        <v>75</v>
      </c>
    </row>
    <row r="954" s="1" customFormat="1" ht="16" customHeight="1" spans="1:4">
      <c r="A954" s="23" t="s">
        <v>5261</v>
      </c>
      <c r="B954" s="33" t="s">
        <v>5221</v>
      </c>
      <c r="C954" s="37">
        <v>6</v>
      </c>
      <c r="D954" s="14">
        <v>150</v>
      </c>
    </row>
    <row r="955" s="1" customFormat="1" ht="16" customHeight="1" spans="1:4">
      <c r="A955" s="23" t="s">
        <v>5262</v>
      </c>
      <c r="B955" s="33" t="s">
        <v>5221</v>
      </c>
      <c r="C955" s="37">
        <v>2</v>
      </c>
      <c r="D955" s="14">
        <v>50</v>
      </c>
    </row>
    <row r="956" s="1" customFormat="1" ht="16" customHeight="1" spans="1:4">
      <c r="A956" s="23" t="s">
        <v>5263</v>
      </c>
      <c r="B956" s="33" t="s">
        <v>5221</v>
      </c>
      <c r="C956" s="37">
        <v>1</v>
      </c>
      <c r="D956" s="14">
        <v>25</v>
      </c>
    </row>
    <row r="957" s="1" customFormat="1" ht="16" customHeight="1" spans="1:4">
      <c r="A957" s="23" t="s">
        <v>5264</v>
      </c>
      <c r="B957" s="33" t="s">
        <v>5221</v>
      </c>
      <c r="C957" s="37">
        <v>271</v>
      </c>
      <c r="D957" s="14">
        <v>6775</v>
      </c>
    </row>
    <row r="958" s="1" customFormat="1" ht="16" customHeight="1" spans="1:4">
      <c r="A958" s="23" t="s">
        <v>5265</v>
      </c>
      <c r="B958" s="33" t="s">
        <v>5221</v>
      </c>
      <c r="C958" s="37">
        <v>50</v>
      </c>
      <c r="D958" s="14">
        <v>1250</v>
      </c>
    </row>
    <row r="959" s="1" customFormat="1" ht="16" customHeight="1" spans="1:4">
      <c r="A959" s="23" t="s">
        <v>5266</v>
      </c>
      <c r="B959" s="33" t="s">
        <v>5221</v>
      </c>
      <c r="C959" s="37">
        <v>180</v>
      </c>
      <c r="D959" s="14">
        <v>4500</v>
      </c>
    </row>
    <row r="960" s="1" customFormat="1" ht="16" customHeight="1" spans="1:4">
      <c r="A960" s="35" t="s">
        <v>5267</v>
      </c>
      <c r="B960" s="33" t="s">
        <v>5221</v>
      </c>
      <c r="C960" s="37">
        <v>1</v>
      </c>
      <c r="D960" s="14">
        <v>25</v>
      </c>
    </row>
    <row r="961" s="1" customFormat="1" ht="16" customHeight="1" spans="1:4">
      <c r="A961" s="23" t="s">
        <v>5268</v>
      </c>
      <c r="B961" s="33" t="s">
        <v>5221</v>
      </c>
      <c r="C961" s="37">
        <v>3</v>
      </c>
      <c r="D961" s="14">
        <v>75</v>
      </c>
    </row>
    <row r="962" s="1" customFormat="1" ht="16" customHeight="1" spans="1:4">
      <c r="A962" s="23" t="s">
        <v>5269</v>
      </c>
      <c r="B962" s="33" t="s">
        <v>5221</v>
      </c>
      <c r="C962" s="37">
        <v>3</v>
      </c>
      <c r="D962" s="14">
        <v>75</v>
      </c>
    </row>
    <row r="963" s="1" customFormat="1" ht="16" customHeight="1" spans="1:4">
      <c r="A963" s="23" t="s">
        <v>5270</v>
      </c>
      <c r="B963" s="33" t="s">
        <v>5221</v>
      </c>
      <c r="C963" s="37">
        <v>2</v>
      </c>
      <c r="D963" s="14">
        <v>50</v>
      </c>
    </row>
    <row r="964" s="1" customFormat="1" ht="16" customHeight="1" spans="1:4">
      <c r="A964" s="23" t="s">
        <v>5271</v>
      </c>
      <c r="B964" s="33" t="s">
        <v>5221</v>
      </c>
      <c r="C964" s="37">
        <v>1</v>
      </c>
      <c r="D964" s="14">
        <v>25</v>
      </c>
    </row>
    <row r="965" s="1" customFormat="1" ht="16" customHeight="1" spans="1:4">
      <c r="A965" s="23" t="s">
        <v>5272</v>
      </c>
      <c r="B965" s="33" t="s">
        <v>5221</v>
      </c>
      <c r="C965" s="37">
        <v>4</v>
      </c>
      <c r="D965" s="14">
        <v>100</v>
      </c>
    </row>
    <row r="966" s="1" customFormat="1" ht="16" customHeight="1" spans="1:4">
      <c r="A966" s="23" t="s">
        <v>5273</v>
      </c>
      <c r="B966" s="33" t="s">
        <v>5221</v>
      </c>
      <c r="C966" s="37">
        <v>4</v>
      </c>
      <c r="D966" s="14">
        <v>100</v>
      </c>
    </row>
    <row r="967" s="1" customFormat="1" ht="16" customHeight="1" spans="1:4">
      <c r="A967" s="23" t="s">
        <v>5274</v>
      </c>
      <c r="B967" s="33" t="s">
        <v>5221</v>
      </c>
      <c r="C967" s="37">
        <v>2</v>
      </c>
      <c r="D967" s="14">
        <v>50</v>
      </c>
    </row>
    <row r="968" s="1" customFormat="1" ht="16" customHeight="1" spans="1:4">
      <c r="A968" s="23" t="s">
        <v>5275</v>
      </c>
      <c r="B968" s="33" t="s">
        <v>5221</v>
      </c>
      <c r="C968" s="37">
        <v>2</v>
      </c>
      <c r="D968" s="14">
        <v>50</v>
      </c>
    </row>
    <row r="969" s="1" customFormat="1" ht="16" customHeight="1" spans="1:4">
      <c r="A969" s="23" t="s">
        <v>5276</v>
      </c>
      <c r="B969" s="33" t="s">
        <v>5221</v>
      </c>
      <c r="C969" s="37">
        <v>4</v>
      </c>
      <c r="D969" s="14">
        <v>100</v>
      </c>
    </row>
    <row r="970" s="1" customFormat="1" ht="16" customHeight="1" spans="1:4">
      <c r="A970" s="23" t="s">
        <v>5277</v>
      </c>
      <c r="B970" s="33" t="s">
        <v>5221</v>
      </c>
      <c r="C970" s="37">
        <v>2</v>
      </c>
      <c r="D970" s="14">
        <v>50</v>
      </c>
    </row>
    <row r="971" s="1" customFormat="1" ht="16" customHeight="1" spans="1:4">
      <c r="A971" s="23" t="s">
        <v>5278</v>
      </c>
      <c r="B971" s="33" t="s">
        <v>5221</v>
      </c>
      <c r="C971" s="37">
        <v>3</v>
      </c>
      <c r="D971" s="14">
        <v>75</v>
      </c>
    </row>
    <row r="972" s="1" customFormat="1" ht="16" customHeight="1" spans="1:4">
      <c r="A972" s="23" t="s">
        <v>5279</v>
      </c>
      <c r="B972" s="33" t="s">
        <v>5221</v>
      </c>
      <c r="C972" s="37">
        <v>4</v>
      </c>
      <c r="D972" s="14">
        <v>100</v>
      </c>
    </row>
    <row r="973" s="1" customFormat="1" ht="16" customHeight="1" spans="1:4">
      <c r="A973" s="23" t="s">
        <v>5280</v>
      </c>
      <c r="B973" s="33" t="s">
        <v>5221</v>
      </c>
      <c r="C973" s="37">
        <v>5</v>
      </c>
      <c r="D973" s="14">
        <v>125</v>
      </c>
    </row>
    <row r="974" s="1" customFormat="1" ht="16" customHeight="1" spans="1:4">
      <c r="A974" s="23" t="s">
        <v>5281</v>
      </c>
      <c r="B974" s="33" t="s">
        <v>5221</v>
      </c>
      <c r="C974" s="37">
        <v>2</v>
      </c>
      <c r="D974" s="14">
        <v>50</v>
      </c>
    </row>
    <row r="975" s="1" customFormat="1" ht="16" customHeight="1" spans="1:4">
      <c r="A975" s="35" t="s">
        <v>5282</v>
      </c>
      <c r="B975" s="33" t="s">
        <v>5221</v>
      </c>
      <c r="C975" s="37">
        <v>3</v>
      </c>
      <c r="D975" s="14">
        <v>75</v>
      </c>
    </row>
    <row r="976" s="1" customFormat="1" ht="16" customHeight="1" spans="1:4">
      <c r="A976" s="35" t="s">
        <v>5283</v>
      </c>
      <c r="B976" s="33" t="s">
        <v>5221</v>
      </c>
      <c r="C976" s="37">
        <v>3</v>
      </c>
      <c r="D976" s="14">
        <v>75</v>
      </c>
    </row>
    <row r="977" s="1" customFormat="1" ht="16" customHeight="1" spans="1:4">
      <c r="A977" s="35" t="s">
        <v>5284</v>
      </c>
      <c r="B977" s="33" t="s">
        <v>5221</v>
      </c>
      <c r="C977" s="38">
        <v>2</v>
      </c>
      <c r="D977" s="14">
        <v>50</v>
      </c>
    </row>
    <row r="978" s="1" customFormat="1" ht="16" customHeight="1" spans="1:4">
      <c r="A978" s="13" t="s">
        <v>5285</v>
      </c>
      <c r="B978" s="33" t="s">
        <v>5221</v>
      </c>
      <c r="C978" s="37">
        <v>2</v>
      </c>
      <c r="D978" s="14">
        <v>50</v>
      </c>
    </row>
    <row r="979" s="1" customFormat="1" ht="16" customHeight="1" spans="1:4">
      <c r="A979" s="35" t="s">
        <v>5286</v>
      </c>
      <c r="B979" s="33" t="s">
        <v>5221</v>
      </c>
      <c r="C979" s="37">
        <v>3</v>
      </c>
      <c r="D979" s="14">
        <v>75</v>
      </c>
    </row>
    <row r="980" s="1" customFormat="1" ht="16" customHeight="1" spans="1:4">
      <c r="A980" s="13" t="s">
        <v>5287</v>
      </c>
      <c r="B980" s="33" t="s">
        <v>5221</v>
      </c>
      <c r="C980" s="37">
        <v>2</v>
      </c>
      <c r="D980" s="14">
        <v>50</v>
      </c>
    </row>
    <row r="981" s="1" customFormat="1" ht="16" customHeight="1" spans="1:4">
      <c r="A981" s="23" t="s">
        <v>5288</v>
      </c>
      <c r="B981" s="33" t="s">
        <v>5221</v>
      </c>
      <c r="C981" s="37">
        <v>1</v>
      </c>
      <c r="D981" s="14">
        <v>25</v>
      </c>
    </row>
    <row r="982" s="1" customFormat="1" ht="16" customHeight="1" spans="1:4">
      <c r="A982" s="35" t="s">
        <v>5289</v>
      </c>
      <c r="B982" s="33" t="s">
        <v>5221</v>
      </c>
      <c r="C982" s="37">
        <v>1</v>
      </c>
      <c r="D982" s="14">
        <v>25</v>
      </c>
    </row>
    <row r="983" s="1" customFormat="1" ht="16" customHeight="1" spans="1:4">
      <c r="A983" s="35" t="s">
        <v>5290</v>
      </c>
      <c r="B983" s="33" t="s">
        <v>5221</v>
      </c>
      <c r="C983" s="37">
        <v>1</v>
      </c>
      <c r="D983" s="14">
        <v>25</v>
      </c>
    </row>
    <row r="984" s="1" customFormat="1" ht="16" customHeight="1" spans="1:4">
      <c r="A984" s="13" t="s">
        <v>5291</v>
      </c>
      <c r="B984" s="33" t="s">
        <v>5221</v>
      </c>
      <c r="C984" s="38">
        <v>0.8</v>
      </c>
      <c r="D984" s="14">
        <v>20</v>
      </c>
    </row>
    <row r="985" s="1" customFormat="1" ht="16" customHeight="1" spans="1:4">
      <c r="A985" s="13" t="s">
        <v>5292</v>
      </c>
      <c r="B985" s="33" t="s">
        <v>5221</v>
      </c>
      <c r="C985" s="37">
        <v>1</v>
      </c>
      <c r="D985" s="14">
        <v>25</v>
      </c>
    </row>
    <row r="986" s="1" customFormat="1" ht="16" customHeight="1" spans="1:4">
      <c r="A986" s="23" t="s">
        <v>5293</v>
      </c>
      <c r="B986" s="33" t="s">
        <v>5221</v>
      </c>
      <c r="C986" s="37">
        <v>3</v>
      </c>
      <c r="D986" s="14">
        <v>75</v>
      </c>
    </row>
    <row r="987" s="1" customFormat="1" ht="16" customHeight="1" spans="1:4">
      <c r="A987" s="23" t="s">
        <v>5294</v>
      </c>
      <c r="B987" s="33" t="s">
        <v>5221</v>
      </c>
      <c r="C987" s="37">
        <v>3</v>
      </c>
      <c r="D987" s="14">
        <v>75</v>
      </c>
    </row>
    <row r="988" s="1" customFormat="1" ht="16" customHeight="1" spans="1:4">
      <c r="A988" s="23" t="s">
        <v>5295</v>
      </c>
      <c r="B988" s="33" t="s">
        <v>5221</v>
      </c>
      <c r="C988" s="37">
        <v>2</v>
      </c>
      <c r="D988" s="14">
        <v>50</v>
      </c>
    </row>
    <row r="989" s="1" customFormat="1" ht="16" customHeight="1" spans="1:4">
      <c r="A989" s="23" t="s">
        <v>5296</v>
      </c>
      <c r="B989" s="33" t="s">
        <v>5221</v>
      </c>
      <c r="C989" s="37">
        <v>4</v>
      </c>
      <c r="D989" s="14">
        <v>100</v>
      </c>
    </row>
    <row r="990" s="1" customFormat="1" ht="16" customHeight="1" spans="1:4">
      <c r="A990" s="23" t="s">
        <v>5297</v>
      </c>
      <c r="B990" s="33" t="s">
        <v>5221</v>
      </c>
      <c r="C990" s="37">
        <v>2</v>
      </c>
      <c r="D990" s="14">
        <v>50</v>
      </c>
    </row>
    <row r="991" s="1" customFormat="1" ht="16" customHeight="1" spans="1:4">
      <c r="A991" s="23" t="s">
        <v>5298</v>
      </c>
      <c r="B991" s="33" t="s">
        <v>5221</v>
      </c>
      <c r="C991" s="37">
        <v>2</v>
      </c>
      <c r="D991" s="14">
        <v>50</v>
      </c>
    </row>
    <row r="992" s="1" customFormat="1" ht="16" customHeight="1" spans="1:4">
      <c r="A992" s="23" t="s">
        <v>5299</v>
      </c>
      <c r="B992" s="33" t="s">
        <v>5221</v>
      </c>
      <c r="C992" s="37">
        <v>3</v>
      </c>
      <c r="D992" s="14">
        <v>75</v>
      </c>
    </row>
    <row r="993" s="1" customFormat="1" ht="16" customHeight="1" spans="1:4">
      <c r="A993" s="23" t="s">
        <v>5300</v>
      </c>
      <c r="B993" s="33" t="s">
        <v>5221</v>
      </c>
      <c r="C993" s="37">
        <v>1</v>
      </c>
      <c r="D993" s="14">
        <v>25</v>
      </c>
    </row>
    <row r="994" s="1" customFormat="1" ht="16" customHeight="1" spans="1:4">
      <c r="A994" s="23" t="s">
        <v>5301</v>
      </c>
      <c r="B994" s="33" t="s">
        <v>5221</v>
      </c>
      <c r="C994" s="37">
        <v>3</v>
      </c>
      <c r="D994" s="14">
        <v>75</v>
      </c>
    </row>
    <row r="995" s="1" customFormat="1" ht="16" customHeight="1" spans="1:4">
      <c r="A995" s="23" t="s">
        <v>5302</v>
      </c>
      <c r="B995" s="33" t="s">
        <v>5221</v>
      </c>
      <c r="C995" s="37">
        <v>10</v>
      </c>
      <c r="D995" s="14">
        <v>250</v>
      </c>
    </row>
    <row r="996" s="1" customFormat="1" ht="16" customHeight="1" spans="1:4">
      <c r="A996" s="23" t="s">
        <v>5303</v>
      </c>
      <c r="B996" s="33" t="s">
        <v>5221</v>
      </c>
      <c r="C996" s="37">
        <v>4</v>
      </c>
      <c r="D996" s="14">
        <v>100</v>
      </c>
    </row>
    <row r="997" s="1" customFormat="1" ht="16" customHeight="1" spans="1:4">
      <c r="A997" s="23" t="s">
        <v>5304</v>
      </c>
      <c r="B997" s="33" t="s">
        <v>5221</v>
      </c>
      <c r="C997" s="37">
        <v>70</v>
      </c>
      <c r="D997" s="14">
        <v>1750</v>
      </c>
    </row>
    <row r="998" s="1" customFormat="1" ht="16" customHeight="1" spans="1:4">
      <c r="A998" s="23" t="s">
        <v>5305</v>
      </c>
      <c r="B998" s="33" t="s">
        <v>5221</v>
      </c>
      <c r="C998" s="37">
        <v>5</v>
      </c>
      <c r="D998" s="14">
        <v>125</v>
      </c>
    </row>
    <row r="999" s="1" customFormat="1" ht="16" customHeight="1" spans="1:4">
      <c r="A999" s="23" t="s">
        <v>5306</v>
      </c>
      <c r="B999" s="33" t="s">
        <v>5221</v>
      </c>
      <c r="C999" s="37">
        <v>5</v>
      </c>
      <c r="D999" s="14">
        <v>125</v>
      </c>
    </row>
    <row r="1000" s="1" customFormat="1" ht="16" customHeight="1" spans="1:4">
      <c r="A1000" s="23" t="s">
        <v>5307</v>
      </c>
      <c r="B1000" s="33" t="s">
        <v>5221</v>
      </c>
      <c r="C1000" s="37">
        <v>3</v>
      </c>
      <c r="D1000" s="14">
        <v>75</v>
      </c>
    </row>
    <row r="1001" s="1" customFormat="1" ht="16" customHeight="1" spans="1:4">
      <c r="A1001" s="23" t="s">
        <v>5308</v>
      </c>
      <c r="B1001" s="33" t="s">
        <v>5221</v>
      </c>
      <c r="C1001" s="37">
        <v>1</v>
      </c>
      <c r="D1001" s="14">
        <v>25</v>
      </c>
    </row>
    <row r="1002" s="1" customFormat="1" ht="16" customHeight="1" spans="1:4">
      <c r="A1002" s="23" t="s">
        <v>5309</v>
      </c>
      <c r="B1002" s="33" t="s">
        <v>5221</v>
      </c>
      <c r="C1002" s="37">
        <v>2</v>
      </c>
      <c r="D1002" s="14">
        <v>50</v>
      </c>
    </row>
    <row r="1003" s="1" customFormat="1" ht="16" customHeight="1" spans="1:4">
      <c r="A1003" s="23" t="s">
        <v>5310</v>
      </c>
      <c r="B1003" s="33" t="s">
        <v>5221</v>
      </c>
      <c r="C1003" s="37">
        <v>18</v>
      </c>
      <c r="D1003" s="14">
        <v>450</v>
      </c>
    </row>
    <row r="1004" s="1" customFormat="1" ht="16" customHeight="1" spans="1:4">
      <c r="A1004" s="23" t="s">
        <v>5311</v>
      </c>
      <c r="B1004" s="33" t="s">
        <v>5221</v>
      </c>
      <c r="C1004" s="37">
        <v>8</v>
      </c>
      <c r="D1004" s="14">
        <v>200</v>
      </c>
    </row>
    <row r="1005" s="1" customFormat="1" ht="16" customHeight="1" spans="1:4">
      <c r="A1005" s="23" t="s">
        <v>5312</v>
      </c>
      <c r="B1005" s="33" t="s">
        <v>5221</v>
      </c>
      <c r="C1005" s="37">
        <v>2</v>
      </c>
      <c r="D1005" s="14">
        <v>50</v>
      </c>
    </row>
    <row r="1006" s="1" customFormat="1" ht="16" customHeight="1" spans="1:4">
      <c r="A1006" s="23" t="s">
        <v>5313</v>
      </c>
      <c r="B1006" s="33" t="s">
        <v>5221</v>
      </c>
      <c r="C1006" s="37">
        <v>1</v>
      </c>
      <c r="D1006" s="14">
        <v>25</v>
      </c>
    </row>
    <row r="1007" s="1" customFormat="1" ht="16" customHeight="1" spans="1:4">
      <c r="A1007" s="23" t="s">
        <v>5314</v>
      </c>
      <c r="B1007" s="33" t="s">
        <v>5221</v>
      </c>
      <c r="C1007" s="37">
        <v>1</v>
      </c>
      <c r="D1007" s="14">
        <v>25</v>
      </c>
    </row>
    <row r="1008" s="1" customFormat="1" ht="16" customHeight="1" spans="1:4">
      <c r="A1008" s="23" t="s">
        <v>5315</v>
      </c>
      <c r="B1008" s="33" t="s">
        <v>5221</v>
      </c>
      <c r="C1008" s="37">
        <v>10</v>
      </c>
      <c r="D1008" s="14">
        <v>250</v>
      </c>
    </row>
    <row r="1009" s="1" customFormat="1" ht="16" customHeight="1" spans="1:4">
      <c r="A1009" s="35" t="s">
        <v>5316</v>
      </c>
      <c r="B1009" s="33" t="s">
        <v>5221</v>
      </c>
      <c r="C1009" s="37">
        <v>10</v>
      </c>
      <c r="D1009" s="14">
        <v>250</v>
      </c>
    </row>
    <row r="1010" s="1" customFormat="1" ht="16" customHeight="1" spans="1:4">
      <c r="A1010" s="23" t="s">
        <v>5317</v>
      </c>
      <c r="B1010" s="33" t="s">
        <v>5221</v>
      </c>
      <c r="C1010" s="37">
        <v>10</v>
      </c>
      <c r="D1010" s="14">
        <v>250</v>
      </c>
    </row>
    <row r="1011" s="1" customFormat="1" ht="16" customHeight="1" spans="1:4">
      <c r="A1011" s="35" t="s">
        <v>5318</v>
      </c>
      <c r="B1011" s="33" t="s">
        <v>5221</v>
      </c>
      <c r="C1011" s="37">
        <v>1</v>
      </c>
      <c r="D1011" s="14">
        <v>25</v>
      </c>
    </row>
    <row r="1012" s="1" customFormat="1" ht="16" customHeight="1" spans="1:4">
      <c r="A1012" s="35" t="s">
        <v>5319</v>
      </c>
      <c r="B1012" s="33" t="s">
        <v>5221</v>
      </c>
      <c r="C1012" s="37">
        <v>7</v>
      </c>
      <c r="D1012" s="14">
        <v>175</v>
      </c>
    </row>
    <row r="1013" s="1" customFormat="1" ht="16" customHeight="1" spans="1:4">
      <c r="A1013" s="35" t="s">
        <v>5320</v>
      </c>
      <c r="B1013" s="33" t="s">
        <v>5221</v>
      </c>
      <c r="C1013" s="37">
        <v>1</v>
      </c>
      <c r="D1013" s="14">
        <v>25</v>
      </c>
    </row>
    <row r="1014" s="1" customFormat="1" ht="16" customHeight="1" spans="1:4">
      <c r="A1014" s="35" t="s">
        <v>5321</v>
      </c>
      <c r="B1014" s="33" t="s">
        <v>5221</v>
      </c>
      <c r="C1014" s="37">
        <v>2</v>
      </c>
      <c r="D1014" s="14">
        <v>50</v>
      </c>
    </row>
    <row r="1015" s="1" customFormat="1" ht="16" customHeight="1" spans="1:4">
      <c r="A1015" s="23" t="s">
        <v>5322</v>
      </c>
      <c r="B1015" s="33" t="s">
        <v>5221</v>
      </c>
      <c r="C1015" s="37">
        <v>8</v>
      </c>
      <c r="D1015" s="14">
        <v>200</v>
      </c>
    </row>
    <row r="1016" s="1" customFormat="1" ht="16" customHeight="1" spans="1:4">
      <c r="A1016" s="23" t="s">
        <v>5323</v>
      </c>
      <c r="B1016" s="33" t="s">
        <v>5221</v>
      </c>
      <c r="C1016" s="37">
        <v>35</v>
      </c>
      <c r="D1016" s="14">
        <v>875</v>
      </c>
    </row>
    <row r="1017" s="1" customFormat="1" ht="16" customHeight="1" spans="1:4">
      <c r="A1017" s="35" t="s">
        <v>2116</v>
      </c>
      <c r="B1017" s="33" t="s">
        <v>5221</v>
      </c>
      <c r="C1017" s="37">
        <v>4</v>
      </c>
      <c r="D1017" s="14">
        <v>100</v>
      </c>
    </row>
    <row r="1018" s="1" customFormat="1" ht="16" customHeight="1" spans="1:4">
      <c r="A1018" s="35" t="s">
        <v>5324</v>
      </c>
      <c r="B1018" s="33" t="s">
        <v>5221</v>
      </c>
      <c r="C1018" s="37">
        <v>2</v>
      </c>
      <c r="D1018" s="14">
        <v>50</v>
      </c>
    </row>
    <row r="1019" s="1" customFormat="1" ht="16" customHeight="1" spans="1:4">
      <c r="A1019" s="23" t="s">
        <v>5325</v>
      </c>
      <c r="B1019" s="33" t="s">
        <v>5221</v>
      </c>
      <c r="C1019" s="37">
        <v>2</v>
      </c>
      <c r="D1019" s="14">
        <v>50</v>
      </c>
    </row>
    <row r="1020" s="1" customFormat="1" ht="16" customHeight="1" spans="1:4">
      <c r="A1020" s="23" t="s">
        <v>5326</v>
      </c>
      <c r="B1020" s="33" t="s">
        <v>5221</v>
      </c>
      <c r="C1020" s="37">
        <v>10</v>
      </c>
      <c r="D1020" s="14">
        <v>250</v>
      </c>
    </row>
    <row r="1021" s="1" customFormat="1" ht="16" customHeight="1" spans="1:4">
      <c r="A1021" s="23" t="s">
        <v>5327</v>
      </c>
      <c r="B1021" s="33" t="s">
        <v>5221</v>
      </c>
      <c r="C1021" s="37">
        <v>40</v>
      </c>
      <c r="D1021" s="14">
        <v>1000</v>
      </c>
    </row>
    <row r="1022" s="1" customFormat="1" ht="16" customHeight="1" spans="1:4">
      <c r="A1022" s="23" t="s">
        <v>5328</v>
      </c>
      <c r="B1022" s="33" t="s">
        <v>5221</v>
      </c>
      <c r="C1022" s="37">
        <v>4</v>
      </c>
      <c r="D1022" s="14">
        <v>100</v>
      </c>
    </row>
    <row r="1023" s="1" customFormat="1" ht="16" customHeight="1" spans="1:4">
      <c r="A1023" s="23" t="s">
        <v>5329</v>
      </c>
      <c r="B1023" s="33" t="s">
        <v>5221</v>
      </c>
      <c r="C1023" s="37">
        <v>2</v>
      </c>
      <c r="D1023" s="14">
        <v>50</v>
      </c>
    </row>
    <row r="1024" s="1" customFormat="1" ht="16" customHeight="1" spans="1:4">
      <c r="A1024" s="23" t="s">
        <v>5330</v>
      </c>
      <c r="B1024" s="33" t="s">
        <v>5221</v>
      </c>
      <c r="C1024" s="37">
        <v>6</v>
      </c>
      <c r="D1024" s="14">
        <v>150</v>
      </c>
    </row>
    <row r="1025" s="1" customFormat="1" ht="16" customHeight="1" spans="1:4">
      <c r="A1025" s="35" t="s">
        <v>5331</v>
      </c>
      <c r="B1025" s="33" t="s">
        <v>5221</v>
      </c>
      <c r="C1025" s="37">
        <v>2</v>
      </c>
      <c r="D1025" s="14">
        <v>50</v>
      </c>
    </row>
    <row r="1026" s="1" customFormat="1" ht="16" customHeight="1" spans="1:4">
      <c r="A1026" s="35" t="s">
        <v>5332</v>
      </c>
      <c r="B1026" s="33" t="s">
        <v>5221</v>
      </c>
      <c r="C1026" s="37">
        <v>3</v>
      </c>
      <c r="D1026" s="14">
        <v>75</v>
      </c>
    </row>
    <row r="1027" s="1" customFormat="1" ht="16" customHeight="1" spans="1:4">
      <c r="A1027" s="23" t="s">
        <v>5333</v>
      </c>
      <c r="B1027" s="33" t="s">
        <v>5221</v>
      </c>
      <c r="C1027" s="37">
        <v>6</v>
      </c>
      <c r="D1027" s="14">
        <v>150</v>
      </c>
    </row>
    <row r="1028" s="1" customFormat="1" ht="16" customHeight="1" spans="1:4">
      <c r="A1028" s="23" t="s">
        <v>5334</v>
      </c>
      <c r="B1028" s="33" t="s">
        <v>5221</v>
      </c>
      <c r="C1028" s="37">
        <v>7</v>
      </c>
      <c r="D1028" s="14">
        <v>175</v>
      </c>
    </row>
    <row r="1029" s="1" customFormat="1" ht="16" customHeight="1" spans="1:4">
      <c r="A1029" s="23" t="s">
        <v>5335</v>
      </c>
      <c r="B1029" s="33" t="s">
        <v>5221</v>
      </c>
      <c r="C1029" s="37">
        <v>6</v>
      </c>
      <c r="D1029" s="14">
        <v>150</v>
      </c>
    </row>
    <row r="1030" s="1" customFormat="1" ht="16" customHeight="1" spans="1:4">
      <c r="A1030" s="23" t="s">
        <v>5336</v>
      </c>
      <c r="B1030" s="33" t="s">
        <v>5221</v>
      </c>
      <c r="C1030" s="37">
        <v>2</v>
      </c>
      <c r="D1030" s="14">
        <v>50</v>
      </c>
    </row>
    <row r="1031" s="1" customFormat="1" ht="16" customHeight="1" spans="1:4">
      <c r="A1031" s="23" t="s">
        <v>5337</v>
      </c>
      <c r="B1031" s="33" t="s">
        <v>5221</v>
      </c>
      <c r="C1031" s="37">
        <v>35</v>
      </c>
      <c r="D1031" s="14">
        <v>875</v>
      </c>
    </row>
    <row r="1032" s="1" customFormat="1" ht="16" customHeight="1" spans="1:4">
      <c r="A1032" s="23" t="s">
        <v>5338</v>
      </c>
      <c r="B1032" s="33" t="s">
        <v>5221</v>
      </c>
      <c r="C1032" s="37">
        <v>11</v>
      </c>
      <c r="D1032" s="14">
        <v>275</v>
      </c>
    </row>
    <row r="1033" s="1" customFormat="1" ht="16" customHeight="1" spans="1:4">
      <c r="A1033" s="23" t="s">
        <v>5339</v>
      </c>
      <c r="B1033" s="33" t="s">
        <v>5221</v>
      </c>
      <c r="C1033" s="37">
        <v>100</v>
      </c>
      <c r="D1033" s="14">
        <v>2500</v>
      </c>
    </row>
    <row r="1034" s="1" customFormat="1" ht="16" customHeight="1" spans="1:4">
      <c r="A1034" s="23" t="s">
        <v>5340</v>
      </c>
      <c r="B1034" s="33" t="s">
        <v>5221</v>
      </c>
      <c r="C1034" s="37">
        <v>3</v>
      </c>
      <c r="D1034" s="14">
        <v>75</v>
      </c>
    </row>
    <row r="1035" s="1" customFormat="1" ht="16" customHeight="1" spans="1:4">
      <c r="A1035" s="23" t="s">
        <v>5341</v>
      </c>
      <c r="B1035" s="33" t="s">
        <v>5221</v>
      </c>
      <c r="C1035" s="37">
        <v>3</v>
      </c>
      <c r="D1035" s="14">
        <v>75</v>
      </c>
    </row>
    <row r="1036" s="1" customFormat="1" ht="16" customHeight="1" spans="1:4">
      <c r="A1036" s="13" t="s">
        <v>5342</v>
      </c>
      <c r="B1036" s="33" t="s">
        <v>5221</v>
      </c>
      <c r="C1036" s="37">
        <v>15</v>
      </c>
      <c r="D1036" s="14">
        <v>375</v>
      </c>
    </row>
    <row r="1037" s="1" customFormat="1" ht="16" customHeight="1" spans="1:4">
      <c r="A1037" s="31" t="s">
        <v>4303</v>
      </c>
      <c r="B1037" s="33" t="s">
        <v>5221</v>
      </c>
      <c r="C1037" s="37">
        <v>1</v>
      </c>
      <c r="D1037" s="14">
        <v>25</v>
      </c>
    </row>
    <row r="1038" s="1" customFormat="1" ht="16" customHeight="1" spans="1:4">
      <c r="A1038" s="31" t="s">
        <v>5343</v>
      </c>
      <c r="B1038" s="33" t="s">
        <v>5221</v>
      </c>
      <c r="C1038" s="37">
        <v>1</v>
      </c>
      <c r="D1038" s="14">
        <v>25</v>
      </c>
    </row>
    <row r="1039" s="1" customFormat="1" ht="16" customHeight="1" spans="1:4">
      <c r="A1039" s="13" t="s">
        <v>5344</v>
      </c>
      <c r="B1039" s="33" t="s">
        <v>5221</v>
      </c>
      <c r="C1039" s="37">
        <v>8</v>
      </c>
      <c r="D1039" s="14">
        <v>200</v>
      </c>
    </row>
    <row r="1040" s="1" customFormat="1" ht="16" customHeight="1" spans="1:4">
      <c r="A1040" s="35" t="s">
        <v>2245</v>
      </c>
      <c r="B1040" s="33" t="s">
        <v>5221</v>
      </c>
      <c r="C1040" s="37">
        <v>4</v>
      </c>
      <c r="D1040" s="14">
        <v>100</v>
      </c>
    </row>
    <row r="1041" s="1" customFormat="1" ht="16" customHeight="1" spans="1:4">
      <c r="A1041" s="13" t="s">
        <v>5345</v>
      </c>
      <c r="B1041" s="33" t="s">
        <v>5221</v>
      </c>
      <c r="C1041" s="37">
        <v>1</v>
      </c>
      <c r="D1041" s="14">
        <v>25</v>
      </c>
    </row>
    <row r="1042" s="1" customFormat="1" ht="16" customHeight="1" spans="1:4">
      <c r="A1042" s="13" t="s">
        <v>5346</v>
      </c>
      <c r="B1042" s="33" t="s">
        <v>5221</v>
      </c>
      <c r="C1042" s="37">
        <v>3</v>
      </c>
      <c r="D1042" s="14">
        <v>75</v>
      </c>
    </row>
    <row r="1043" s="1" customFormat="1" ht="16" customHeight="1" spans="1:4">
      <c r="A1043" s="13" t="s">
        <v>5347</v>
      </c>
      <c r="B1043" s="33" t="s">
        <v>5221</v>
      </c>
      <c r="C1043" s="37">
        <v>2</v>
      </c>
      <c r="D1043" s="14">
        <v>50</v>
      </c>
    </row>
    <row r="1044" s="1" customFormat="1" ht="16" customHeight="1" spans="1:4">
      <c r="A1044" s="13" t="s">
        <v>5348</v>
      </c>
      <c r="B1044" s="33" t="s">
        <v>5221</v>
      </c>
      <c r="C1044" s="37">
        <v>2</v>
      </c>
      <c r="D1044" s="14">
        <v>50</v>
      </c>
    </row>
    <row r="1045" s="1" customFormat="1" ht="16" customHeight="1" spans="1:4">
      <c r="A1045" s="13" t="s">
        <v>5349</v>
      </c>
      <c r="B1045" s="33" t="s">
        <v>5221</v>
      </c>
      <c r="C1045" s="37">
        <v>2</v>
      </c>
      <c r="D1045" s="14">
        <v>50</v>
      </c>
    </row>
    <row r="1046" s="1" customFormat="1" ht="16" customHeight="1" spans="1:4">
      <c r="A1046" s="13" t="s">
        <v>5350</v>
      </c>
      <c r="B1046" s="33" t="s">
        <v>5221</v>
      </c>
      <c r="C1046" s="37">
        <v>5</v>
      </c>
      <c r="D1046" s="14">
        <v>125</v>
      </c>
    </row>
    <row r="1047" s="1" customFormat="1" ht="16" customHeight="1" spans="1:4">
      <c r="A1047" s="13" t="s">
        <v>5351</v>
      </c>
      <c r="B1047" s="33" t="s">
        <v>5221</v>
      </c>
      <c r="C1047" s="37">
        <v>2</v>
      </c>
      <c r="D1047" s="14">
        <v>50</v>
      </c>
    </row>
    <row r="1048" s="1" customFormat="1" ht="16" customHeight="1" spans="1:4">
      <c r="A1048" s="31" t="s">
        <v>4218</v>
      </c>
      <c r="B1048" s="33" t="s">
        <v>5221</v>
      </c>
      <c r="C1048" s="37">
        <v>2</v>
      </c>
      <c r="D1048" s="14">
        <v>50</v>
      </c>
    </row>
    <row r="1049" s="1" customFormat="1" ht="16" customHeight="1" spans="1:4">
      <c r="A1049" s="13" t="s">
        <v>4227</v>
      </c>
      <c r="B1049" s="33" t="s">
        <v>5221</v>
      </c>
      <c r="C1049" s="37">
        <v>2</v>
      </c>
      <c r="D1049" s="14">
        <v>50</v>
      </c>
    </row>
    <row r="1050" s="1" customFormat="1" ht="16" customHeight="1" spans="1:4">
      <c r="A1050" s="13" t="s">
        <v>5352</v>
      </c>
      <c r="B1050" s="33" t="s">
        <v>5221</v>
      </c>
      <c r="C1050" s="37">
        <v>3</v>
      </c>
      <c r="D1050" s="14">
        <v>75</v>
      </c>
    </row>
    <row r="1051" s="1" customFormat="1" ht="16" customHeight="1" spans="1:4">
      <c r="A1051" s="35" t="s">
        <v>5353</v>
      </c>
      <c r="B1051" s="33" t="s">
        <v>5221</v>
      </c>
      <c r="C1051" s="37">
        <v>2</v>
      </c>
      <c r="D1051" s="14">
        <v>50</v>
      </c>
    </row>
    <row r="1052" s="1" customFormat="1" ht="16" customHeight="1" spans="1:4">
      <c r="A1052" s="35" t="s">
        <v>5354</v>
      </c>
      <c r="B1052" s="33" t="s">
        <v>5221</v>
      </c>
      <c r="C1052" s="37">
        <v>92</v>
      </c>
      <c r="D1052" s="14">
        <v>2300</v>
      </c>
    </row>
    <row r="1053" s="1" customFormat="1" ht="16" customHeight="1" spans="1:4">
      <c r="A1053" s="23" t="s">
        <v>5355</v>
      </c>
      <c r="B1053" s="33" t="s">
        <v>5221</v>
      </c>
      <c r="C1053" s="37">
        <v>180</v>
      </c>
      <c r="D1053" s="14">
        <v>4500</v>
      </c>
    </row>
    <row r="1054" s="1" customFormat="1" ht="16" customHeight="1" spans="1:4">
      <c r="A1054" s="35" t="s">
        <v>5356</v>
      </c>
      <c r="B1054" s="33" t="s">
        <v>5221</v>
      </c>
      <c r="C1054" s="14">
        <v>85</v>
      </c>
      <c r="D1054" s="14">
        <v>2125</v>
      </c>
    </row>
    <row r="1055" s="1" customFormat="1" ht="16" customHeight="1" spans="1:4">
      <c r="A1055" s="23" t="s">
        <v>5357</v>
      </c>
      <c r="B1055" s="33" t="s">
        <v>5221</v>
      </c>
      <c r="C1055" s="38">
        <v>1</v>
      </c>
      <c r="D1055" s="14">
        <v>25</v>
      </c>
    </row>
    <row r="1056" s="1" customFormat="1" ht="16" customHeight="1" spans="1:4">
      <c r="A1056" s="23" t="s">
        <v>5358</v>
      </c>
      <c r="B1056" s="33" t="s">
        <v>5221</v>
      </c>
      <c r="C1056" s="38">
        <v>3</v>
      </c>
      <c r="D1056" s="14">
        <v>75</v>
      </c>
    </row>
    <row r="1057" s="1" customFormat="1" ht="16" customHeight="1" spans="1:4">
      <c r="A1057" s="23" t="s">
        <v>5359</v>
      </c>
      <c r="B1057" s="33" t="s">
        <v>5221</v>
      </c>
      <c r="C1057" s="38">
        <v>1</v>
      </c>
      <c r="D1057" s="14">
        <v>25</v>
      </c>
    </row>
    <row r="1058" s="1" customFormat="1" ht="16" customHeight="1" spans="1:4">
      <c r="A1058" s="23" t="s">
        <v>5360</v>
      </c>
      <c r="B1058" s="33" t="s">
        <v>5221</v>
      </c>
      <c r="C1058" s="38">
        <v>3</v>
      </c>
      <c r="D1058" s="14">
        <v>75</v>
      </c>
    </row>
    <row r="1059" s="1" customFormat="1" ht="16" customHeight="1" spans="1:4">
      <c r="A1059" s="23" t="s">
        <v>1048</v>
      </c>
      <c r="B1059" s="33" t="s">
        <v>5221</v>
      </c>
      <c r="C1059" s="37">
        <v>2</v>
      </c>
      <c r="D1059" s="14">
        <v>50</v>
      </c>
    </row>
    <row r="1060" s="1" customFormat="1" ht="16" customHeight="1" spans="1:4">
      <c r="A1060" s="23" t="s">
        <v>5361</v>
      </c>
      <c r="B1060" s="33" t="s">
        <v>5221</v>
      </c>
      <c r="C1060" s="37">
        <v>2</v>
      </c>
      <c r="D1060" s="14">
        <v>50</v>
      </c>
    </row>
    <row r="1061" s="1" customFormat="1" ht="16" customHeight="1" spans="1:4">
      <c r="A1061" s="23" t="s">
        <v>5299</v>
      </c>
      <c r="B1061" s="33" t="s">
        <v>5221</v>
      </c>
      <c r="C1061" s="37">
        <v>2</v>
      </c>
      <c r="D1061" s="14">
        <v>50</v>
      </c>
    </row>
    <row r="1062" s="1" customFormat="1" ht="16" customHeight="1" spans="1:4">
      <c r="A1062" s="23" t="s">
        <v>5362</v>
      </c>
      <c r="B1062" s="33" t="s">
        <v>5221</v>
      </c>
      <c r="C1062" s="37">
        <v>6</v>
      </c>
      <c r="D1062" s="14">
        <v>150</v>
      </c>
    </row>
    <row r="1063" s="1" customFormat="1" ht="16" customHeight="1" spans="1:4">
      <c r="A1063" s="23" t="s">
        <v>5363</v>
      </c>
      <c r="B1063" s="33" t="s">
        <v>5221</v>
      </c>
      <c r="C1063" s="38">
        <v>1</v>
      </c>
      <c r="D1063" s="14">
        <v>25</v>
      </c>
    </row>
    <row r="1064" s="1" customFormat="1" ht="16" customHeight="1" spans="1:4">
      <c r="A1064" s="23" t="s">
        <v>5235</v>
      </c>
      <c r="B1064" s="33" t="s">
        <v>5221</v>
      </c>
      <c r="C1064" s="38">
        <v>4</v>
      </c>
      <c r="D1064" s="14">
        <v>100</v>
      </c>
    </row>
    <row r="1065" s="1" customFormat="1" ht="16" customHeight="1" spans="1:4">
      <c r="A1065" s="23" t="s">
        <v>5364</v>
      </c>
      <c r="B1065" s="33" t="s">
        <v>5221</v>
      </c>
      <c r="C1065" s="37">
        <v>6</v>
      </c>
      <c r="D1065" s="14">
        <v>150</v>
      </c>
    </row>
    <row r="1066" s="1" customFormat="1" ht="16" customHeight="1" spans="1:4">
      <c r="A1066" s="23" t="s">
        <v>5365</v>
      </c>
      <c r="B1066" s="33" t="s">
        <v>5221</v>
      </c>
      <c r="C1066" s="37">
        <v>7</v>
      </c>
      <c r="D1066" s="14">
        <v>175</v>
      </c>
    </row>
    <row r="1067" s="1" customFormat="1" ht="16" customHeight="1" spans="1:4">
      <c r="A1067" s="23" t="s">
        <v>5366</v>
      </c>
      <c r="B1067" s="33" t="s">
        <v>5221</v>
      </c>
      <c r="C1067" s="37">
        <v>6</v>
      </c>
      <c r="D1067" s="14">
        <v>150</v>
      </c>
    </row>
    <row r="1068" s="1" customFormat="1" ht="16" customHeight="1" spans="1:4">
      <c r="A1068" s="23" t="s">
        <v>4500</v>
      </c>
      <c r="B1068" s="33" t="s">
        <v>5221</v>
      </c>
      <c r="C1068" s="37">
        <v>7</v>
      </c>
      <c r="D1068" s="14">
        <v>175</v>
      </c>
    </row>
    <row r="1069" s="1" customFormat="1" ht="16" customHeight="1" spans="1:4">
      <c r="A1069" s="23" t="s">
        <v>5367</v>
      </c>
      <c r="B1069" s="33" t="s">
        <v>5221</v>
      </c>
      <c r="C1069" s="37">
        <v>4</v>
      </c>
      <c r="D1069" s="14">
        <v>100</v>
      </c>
    </row>
    <row r="1070" s="1" customFormat="1" ht="16" customHeight="1" spans="1:4">
      <c r="A1070" s="23" t="s">
        <v>5368</v>
      </c>
      <c r="B1070" s="33" t="s">
        <v>5221</v>
      </c>
      <c r="C1070" s="37">
        <v>6</v>
      </c>
      <c r="D1070" s="14">
        <v>150</v>
      </c>
    </row>
    <row r="1071" s="1" customFormat="1" ht="16" customHeight="1" spans="1:4">
      <c r="A1071" s="23" t="s">
        <v>5369</v>
      </c>
      <c r="B1071" s="33" t="s">
        <v>5221</v>
      </c>
      <c r="C1071" s="37">
        <v>4</v>
      </c>
      <c r="D1071" s="14">
        <v>100</v>
      </c>
    </row>
    <row r="1072" s="1" customFormat="1" ht="16" customHeight="1" spans="1:4">
      <c r="A1072" s="23" t="s">
        <v>5370</v>
      </c>
      <c r="B1072" s="33" t="s">
        <v>5221</v>
      </c>
      <c r="C1072" s="37">
        <v>10</v>
      </c>
      <c r="D1072" s="14">
        <v>250</v>
      </c>
    </row>
    <row r="1073" s="1" customFormat="1" ht="16" customHeight="1" spans="1:4">
      <c r="A1073" s="23" t="s">
        <v>5371</v>
      </c>
      <c r="B1073" s="33" t="s">
        <v>5221</v>
      </c>
      <c r="C1073" s="37">
        <v>3</v>
      </c>
      <c r="D1073" s="14">
        <v>75</v>
      </c>
    </row>
    <row r="1074" s="1" customFormat="1" ht="16" customHeight="1" spans="1:4">
      <c r="A1074" s="23" t="s">
        <v>5372</v>
      </c>
      <c r="B1074" s="33" t="s">
        <v>5221</v>
      </c>
      <c r="C1074" s="37">
        <v>9</v>
      </c>
      <c r="D1074" s="14">
        <v>225</v>
      </c>
    </row>
    <row r="1075" s="1" customFormat="1" ht="16" customHeight="1" spans="1:4">
      <c r="A1075" s="23" t="s">
        <v>5373</v>
      </c>
      <c r="B1075" s="33" t="s">
        <v>5221</v>
      </c>
      <c r="C1075" s="37">
        <v>3</v>
      </c>
      <c r="D1075" s="14">
        <v>75</v>
      </c>
    </row>
    <row r="1076" s="1" customFormat="1" ht="16" customHeight="1" spans="1:4">
      <c r="A1076" s="23" t="s">
        <v>5374</v>
      </c>
      <c r="B1076" s="33" t="s">
        <v>5221</v>
      </c>
      <c r="C1076" s="37">
        <v>15</v>
      </c>
      <c r="D1076" s="14">
        <v>375</v>
      </c>
    </row>
    <row r="1077" s="1" customFormat="1" ht="16" customHeight="1" spans="1:4">
      <c r="A1077" s="23" t="s">
        <v>5375</v>
      </c>
      <c r="B1077" s="33" t="s">
        <v>5221</v>
      </c>
      <c r="C1077" s="37">
        <v>1</v>
      </c>
      <c r="D1077" s="14">
        <v>25</v>
      </c>
    </row>
    <row r="1078" s="1" customFormat="1" ht="16" customHeight="1" spans="1:4">
      <c r="A1078" s="31" t="s">
        <v>5376</v>
      </c>
      <c r="B1078" s="33" t="s">
        <v>5221</v>
      </c>
      <c r="C1078" s="37">
        <v>2</v>
      </c>
      <c r="D1078" s="14">
        <v>50</v>
      </c>
    </row>
    <row r="1079" s="1" customFormat="1" ht="16" customHeight="1" spans="1:4">
      <c r="A1079" s="23" t="s">
        <v>5377</v>
      </c>
      <c r="B1079" s="33" t="s">
        <v>5221</v>
      </c>
      <c r="C1079" s="37">
        <v>7</v>
      </c>
      <c r="D1079" s="14">
        <v>175</v>
      </c>
    </row>
    <row r="1080" s="1" customFormat="1" ht="16" customHeight="1" spans="1:4">
      <c r="A1080" s="23" t="s">
        <v>5378</v>
      </c>
      <c r="B1080" s="33" t="s">
        <v>5221</v>
      </c>
      <c r="C1080" s="37">
        <v>7</v>
      </c>
      <c r="D1080" s="14">
        <v>175</v>
      </c>
    </row>
    <row r="1081" s="1" customFormat="1" ht="16" customHeight="1" spans="1:4">
      <c r="A1081" s="23" t="s">
        <v>5379</v>
      </c>
      <c r="B1081" s="33" t="s">
        <v>5221</v>
      </c>
      <c r="C1081" s="37">
        <v>6</v>
      </c>
      <c r="D1081" s="14">
        <v>150</v>
      </c>
    </row>
    <row r="1082" s="1" customFormat="1" ht="16" customHeight="1" spans="1:4">
      <c r="A1082" s="23" t="s">
        <v>5380</v>
      </c>
      <c r="B1082" s="33" t="s">
        <v>5221</v>
      </c>
      <c r="C1082" s="37">
        <v>2</v>
      </c>
      <c r="D1082" s="14">
        <v>50</v>
      </c>
    </row>
    <row r="1083" s="1" customFormat="1" ht="16" customHeight="1" spans="1:4">
      <c r="A1083" s="23" t="s">
        <v>5381</v>
      </c>
      <c r="B1083" s="33" t="s">
        <v>5221</v>
      </c>
      <c r="C1083" s="37">
        <v>10</v>
      </c>
      <c r="D1083" s="14">
        <v>250</v>
      </c>
    </row>
    <row r="1084" s="1" customFormat="1" ht="16" customHeight="1" spans="1:4">
      <c r="A1084" s="31" t="s">
        <v>5382</v>
      </c>
      <c r="B1084" s="33" t="s">
        <v>5221</v>
      </c>
      <c r="C1084" s="37">
        <v>4</v>
      </c>
      <c r="D1084" s="14">
        <v>100</v>
      </c>
    </row>
    <row r="1085" s="1" customFormat="1" ht="16" customHeight="1" spans="1:4">
      <c r="A1085" s="31" t="s">
        <v>5383</v>
      </c>
      <c r="B1085" s="33" t="s">
        <v>5221</v>
      </c>
      <c r="C1085" s="37">
        <v>1</v>
      </c>
      <c r="D1085" s="14">
        <v>25</v>
      </c>
    </row>
    <row r="1086" s="1" customFormat="1" ht="16" customHeight="1" spans="1:4">
      <c r="A1086" s="31" t="s">
        <v>5384</v>
      </c>
      <c r="B1086" s="33" t="s">
        <v>5221</v>
      </c>
      <c r="C1086" s="37">
        <v>2</v>
      </c>
      <c r="D1086" s="14">
        <v>50</v>
      </c>
    </row>
    <row r="1087" s="1" customFormat="1" ht="16" customHeight="1" spans="1:4">
      <c r="A1087" s="23" t="s">
        <v>5385</v>
      </c>
      <c r="B1087" s="33" t="s">
        <v>5221</v>
      </c>
      <c r="C1087" s="37">
        <v>4</v>
      </c>
      <c r="D1087" s="14">
        <v>100</v>
      </c>
    </row>
    <row r="1088" s="1" customFormat="1" ht="16" customHeight="1" spans="1:4">
      <c r="A1088" s="31" t="s">
        <v>5386</v>
      </c>
      <c r="B1088" s="33" t="s">
        <v>5221</v>
      </c>
      <c r="C1088" s="37">
        <v>1</v>
      </c>
      <c r="D1088" s="14">
        <v>25</v>
      </c>
    </row>
    <row r="1089" s="1" customFormat="1" ht="16" customHeight="1" spans="1:4">
      <c r="A1089" s="31" t="s">
        <v>5387</v>
      </c>
      <c r="B1089" s="33" t="s">
        <v>5221</v>
      </c>
      <c r="C1089" s="37">
        <v>1</v>
      </c>
      <c r="D1089" s="14">
        <v>25</v>
      </c>
    </row>
    <row r="1090" s="1" customFormat="1" ht="16" customHeight="1" spans="1:4">
      <c r="A1090" s="31" t="s">
        <v>5388</v>
      </c>
      <c r="B1090" s="33" t="s">
        <v>5221</v>
      </c>
      <c r="C1090" s="37">
        <v>2</v>
      </c>
      <c r="D1090" s="14">
        <v>50</v>
      </c>
    </row>
    <row r="1091" s="1" customFormat="1" ht="16" customHeight="1" spans="1:4">
      <c r="A1091" s="31" t="s">
        <v>5389</v>
      </c>
      <c r="B1091" s="33" t="s">
        <v>5221</v>
      </c>
      <c r="C1091" s="37">
        <v>3</v>
      </c>
      <c r="D1091" s="14">
        <v>75</v>
      </c>
    </row>
    <row r="1092" s="1" customFormat="1" ht="16" customHeight="1" spans="1:4">
      <c r="A1092" s="31" t="s">
        <v>5390</v>
      </c>
      <c r="B1092" s="33" t="s">
        <v>5221</v>
      </c>
      <c r="C1092" s="37">
        <v>1</v>
      </c>
      <c r="D1092" s="14">
        <v>25</v>
      </c>
    </row>
    <row r="1093" s="1" customFormat="1" ht="16" customHeight="1" spans="1:4">
      <c r="A1093" s="31" t="s">
        <v>5391</v>
      </c>
      <c r="B1093" s="33" t="s">
        <v>5221</v>
      </c>
      <c r="C1093" s="37">
        <v>3</v>
      </c>
      <c r="D1093" s="14">
        <v>75</v>
      </c>
    </row>
    <row r="1094" s="1" customFormat="1" ht="16" customHeight="1" spans="1:4">
      <c r="A1094" s="31" t="s">
        <v>5392</v>
      </c>
      <c r="B1094" s="33" t="s">
        <v>5221</v>
      </c>
      <c r="C1094" s="37">
        <v>1</v>
      </c>
      <c r="D1094" s="14">
        <v>25</v>
      </c>
    </row>
    <row r="1095" s="1" customFormat="1" ht="16" customHeight="1" spans="1:4">
      <c r="A1095" s="31" t="s">
        <v>5393</v>
      </c>
      <c r="B1095" s="33" t="s">
        <v>5221</v>
      </c>
      <c r="C1095" s="37">
        <v>2</v>
      </c>
      <c r="D1095" s="14">
        <v>50</v>
      </c>
    </row>
    <row r="1096" s="1" customFormat="1" ht="16" customHeight="1" spans="1:4">
      <c r="A1096" s="31" t="s">
        <v>5394</v>
      </c>
      <c r="B1096" s="33" t="s">
        <v>5221</v>
      </c>
      <c r="C1096" s="37">
        <v>1</v>
      </c>
      <c r="D1096" s="14">
        <v>25</v>
      </c>
    </row>
    <row r="1097" s="1" customFormat="1" ht="16" customHeight="1" spans="1:4">
      <c r="A1097" s="23" t="s">
        <v>5395</v>
      </c>
      <c r="B1097" s="33" t="s">
        <v>5221</v>
      </c>
      <c r="C1097" s="37">
        <v>3</v>
      </c>
      <c r="D1097" s="14">
        <v>75</v>
      </c>
    </row>
    <row r="1098" s="1" customFormat="1" ht="16" customHeight="1" spans="1:4">
      <c r="A1098" s="23" t="s">
        <v>5396</v>
      </c>
      <c r="B1098" s="33" t="s">
        <v>5221</v>
      </c>
      <c r="C1098" s="37">
        <v>5</v>
      </c>
      <c r="D1098" s="14">
        <v>125</v>
      </c>
    </row>
    <row r="1099" s="1" customFormat="1" ht="16" customHeight="1" spans="1:4">
      <c r="A1099" s="23" t="s">
        <v>5397</v>
      </c>
      <c r="B1099" s="33" t="s">
        <v>5221</v>
      </c>
      <c r="C1099" s="37">
        <v>12</v>
      </c>
      <c r="D1099" s="14">
        <v>300</v>
      </c>
    </row>
    <row r="1100" s="1" customFormat="1" ht="16" customHeight="1" spans="1:4">
      <c r="A1100" s="23" t="s">
        <v>5398</v>
      </c>
      <c r="B1100" s="33" t="s">
        <v>5221</v>
      </c>
      <c r="C1100" s="37">
        <v>3</v>
      </c>
      <c r="D1100" s="14">
        <v>75</v>
      </c>
    </row>
    <row r="1101" s="1" customFormat="1" ht="16" customHeight="1" spans="1:4">
      <c r="A1101" s="31" t="s">
        <v>5399</v>
      </c>
      <c r="B1101" s="33" t="s">
        <v>5221</v>
      </c>
      <c r="C1101" s="37">
        <v>2</v>
      </c>
      <c r="D1101" s="14">
        <v>50</v>
      </c>
    </row>
    <row r="1102" s="1" customFormat="1" ht="16" customHeight="1" spans="1:4">
      <c r="A1102" s="23" t="s">
        <v>5400</v>
      </c>
      <c r="B1102" s="33" t="s">
        <v>5221</v>
      </c>
      <c r="C1102" s="37">
        <v>6</v>
      </c>
      <c r="D1102" s="14">
        <v>150</v>
      </c>
    </row>
    <row r="1103" s="1" customFormat="1" ht="16" customHeight="1" spans="1:4">
      <c r="A1103" s="23" t="s">
        <v>5401</v>
      </c>
      <c r="B1103" s="33" t="s">
        <v>5221</v>
      </c>
      <c r="C1103" s="37">
        <v>1</v>
      </c>
      <c r="D1103" s="14">
        <v>25</v>
      </c>
    </row>
    <row r="1104" s="1" customFormat="1" ht="16" customHeight="1" spans="1:4">
      <c r="A1104" s="23" t="s">
        <v>1332</v>
      </c>
      <c r="B1104" s="33" t="s">
        <v>5221</v>
      </c>
      <c r="C1104" s="37">
        <v>4</v>
      </c>
      <c r="D1104" s="14">
        <v>100</v>
      </c>
    </row>
    <row r="1105" s="1" customFormat="1" ht="16" customHeight="1" spans="1:4">
      <c r="A1105" s="31" t="s">
        <v>5402</v>
      </c>
      <c r="B1105" s="33" t="s">
        <v>5221</v>
      </c>
      <c r="C1105" s="37">
        <v>1</v>
      </c>
      <c r="D1105" s="14">
        <v>25</v>
      </c>
    </row>
    <row r="1106" s="1" customFormat="1" ht="16" customHeight="1" spans="1:4">
      <c r="A1106" s="31" t="s">
        <v>5403</v>
      </c>
      <c r="B1106" s="33" t="s">
        <v>5221</v>
      </c>
      <c r="C1106" s="37">
        <v>4</v>
      </c>
      <c r="D1106" s="14">
        <v>100</v>
      </c>
    </row>
    <row r="1107" s="1" customFormat="1" ht="16" customHeight="1" spans="1:4">
      <c r="A1107" s="31" t="s">
        <v>5404</v>
      </c>
      <c r="B1107" s="33" t="s">
        <v>5221</v>
      </c>
      <c r="C1107" s="37">
        <v>4</v>
      </c>
      <c r="D1107" s="14">
        <v>100</v>
      </c>
    </row>
    <row r="1108" s="1" customFormat="1" ht="16" customHeight="1" spans="1:4">
      <c r="A1108" s="31" t="s">
        <v>5405</v>
      </c>
      <c r="B1108" s="33" t="s">
        <v>5221</v>
      </c>
      <c r="C1108" s="37">
        <v>1</v>
      </c>
      <c r="D1108" s="14">
        <v>25</v>
      </c>
    </row>
    <row r="1109" s="1" customFormat="1" ht="16" customHeight="1" spans="1:4">
      <c r="A1109" s="31" t="s">
        <v>5406</v>
      </c>
      <c r="B1109" s="33" t="s">
        <v>5221</v>
      </c>
      <c r="C1109" s="37">
        <v>5</v>
      </c>
      <c r="D1109" s="14">
        <v>125</v>
      </c>
    </row>
    <row r="1110" s="1" customFormat="1" ht="16" customHeight="1" spans="1:4">
      <c r="A1110" s="31" t="s">
        <v>5407</v>
      </c>
      <c r="B1110" s="33" t="s">
        <v>5221</v>
      </c>
      <c r="C1110" s="37">
        <v>3</v>
      </c>
      <c r="D1110" s="14">
        <v>75</v>
      </c>
    </row>
    <row r="1111" s="1" customFormat="1" ht="16" customHeight="1" spans="1:4">
      <c r="A1111" s="31" t="s">
        <v>5408</v>
      </c>
      <c r="B1111" s="33" t="s">
        <v>5221</v>
      </c>
      <c r="C1111" s="37">
        <v>3</v>
      </c>
      <c r="D1111" s="14">
        <v>75</v>
      </c>
    </row>
    <row r="1112" s="1" customFormat="1" ht="16" customHeight="1" spans="1:4">
      <c r="A1112" s="31" t="s">
        <v>5409</v>
      </c>
      <c r="B1112" s="33" t="s">
        <v>5221</v>
      </c>
      <c r="C1112" s="37">
        <v>2</v>
      </c>
      <c r="D1112" s="14">
        <v>50</v>
      </c>
    </row>
    <row r="1113" s="1" customFormat="1" ht="16" customHeight="1" spans="1:4">
      <c r="A1113" s="31" t="s">
        <v>5410</v>
      </c>
      <c r="B1113" s="33" t="s">
        <v>5221</v>
      </c>
      <c r="C1113" s="37">
        <v>3</v>
      </c>
      <c r="D1113" s="14">
        <v>75</v>
      </c>
    </row>
    <row r="1114" s="1" customFormat="1" ht="16" customHeight="1" spans="1:4">
      <c r="A1114" s="31" t="s">
        <v>5411</v>
      </c>
      <c r="B1114" s="33" t="s">
        <v>5221</v>
      </c>
      <c r="C1114" s="37">
        <v>4</v>
      </c>
      <c r="D1114" s="14">
        <v>100</v>
      </c>
    </row>
    <row r="1115" s="1" customFormat="1" ht="16" customHeight="1" spans="1:4">
      <c r="A1115" s="31" t="s">
        <v>5412</v>
      </c>
      <c r="B1115" s="33" t="s">
        <v>5221</v>
      </c>
      <c r="C1115" s="37">
        <v>8</v>
      </c>
      <c r="D1115" s="14">
        <v>200</v>
      </c>
    </row>
    <row r="1116" s="1" customFormat="1" ht="16" customHeight="1" spans="1:4">
      <c r="A1116" s="31" t="s">
        <v>5413</v>
      </c>
      <c r="B1116" s="33" t="s">
        <v>5221</v>
      </c>
      <c r="C1116" s="37">
        <v>2</v>
      </c>
      <c r="D1116" s="14">
        <v>50</v>
      </c>
    </row>
    <row r="1117" s="1" customFormat="1" ht="16" customHeight="1" spans="1:4">
      <c r="A1117" s="31" t="s">
        <v>5414</v>
      </c>
      <c r="B1117" s="33" t="s">
        <v>5221</v>
      </c>
      <c r="C1117" s="37">
        <v>7</v>
      </c>
      <c r="D1117" s="14">
        <v>175</v>
      </c>
    </row>
    <row r="1118" s="1" customFormat="1" ht="16" customHeight="1" spans="1:4">
      <c r="A1118" s="31" t="s">
        <v>5415</v>
      </c>
      <c r="B1118" s="33" t="s">
        <v>5221</v>
      </c>
      <c r="C1118" s="37">
        <v>2</v>
      </c>
      <c r="D1118" s="14">
        <v>50</v>
      </c>
    </row>
    <row r="1119" s="1" customFormat="1" ht="16" customHeight="1" spans="1:4">
      <c r="A1119" s="23" t="s">
        <v>5416</v>
      </c>
      <c r="B1119" s="33" t="s">
        <v>5221</v>
      </c>
      <c r="C1119" s="37">
        <v>7</v>
      </c>
      <c r="D1119" s="14">
        <v>175</v>
      </c>
    </row>
    <row r="1120" s="1" customFormat="1" ht="16" customHeight="1" spans="1:4">
      <c r="A1120" s="23" t="s">
        <v>5412</v>
      </c>
      <c r="B1120" s="33" t="s">
        <v>5221</v>
      </c>
      <c r="C1120" s="37">
        <v>2</v>
      </c>
      <c r="D1120" s="14">
        <v>50</v>
      </c>
    </row>
    <row r="1121" s="1" customFormat="1" ht="16" customHeight="1" spans="1:4">
      <c r="A1121" s="23" t="s">
        <v>5417</v>
      </c>
      <c r="B1121" s="33" t="s">
        <v>5221</v>
      </c>
      <c r="C1121" s="37">
        <v>2</v>
      </c>
      <c r="D1121" s="14">
        <v>50</v>
      </c>
    </row>
    <row r="1122" s="1" customFormat="1" ht="16" customHeight="1" spans="1:4">
      <c r="A1122" s="31" t="s">
        <v>5418</v>
      </c>
      <c r="B1122" s="33" t="s">
        <v>5221</v>
      </c>
      <c r="C1122" s="37">
        <v>3</v>
      </c>
      <c r="D1122" s="14">
        <v>75</v>
      </c>
    </row>
    <row r="1123" s="1" customFormat="1" ht="16" customHeight="1" spans="1:4">
      <c r="A1123" s="23" t="s">
        <v>5419</v>
      </c>
      <c r="B1123" s="33" t="s">
        <v>5221</v>
      </c>
      <c r="C1123" s="37">
        <v>2</v>
      </c>
      <c r="D1123" s="14">
        <v>50</v>
      </c>
    </row>
    <row r="1124" s="1" customFormat="1" ht="16" customHeight="1" spans="1:4">
      <c r="A1124" s="23" t="s">
        <v>5420</v>
      </c>
      <c r="B1124" s="33" t="s">
        <v>5221</v>
      </c>
      <c r="C1124" s="37">
        <v>1</v>
      </c>
      <c r="D1124" s="14">
        <v>25</v>
      </c>
    </row>
    <row r="1125" s="1" customFormat="1" ht="16" customHeight="1" spans="1:4">
      <c r="A1125" s="23" t="s">
        <v>5421</v>
      </c>
      <c r="B1125" s="33" t="s">
        <v>5221</v>
      </c>
      <c r="C1125" s="37">
        <v>3</v>
      </c>
      <c r="D1125" s="14">
        <v>75</v>
      </c>
    </row>
    <row r="1126" s="1" customFormat="1" ht="16" customHeight="1" spans="1:4">
      <c r="A1126" s="23" t="s">
        <v>5422</v>
      </c>
      <c r="B1126" s="33" t="s">
        <v>5221</v>
      </c>
      <c r="C1126" s="37">
        <v>3</v>
      </c>
      <c r="D1126" s="14">
        <v>75</v>
      </c>
    </row>
    <row r="1127" s="1" customFormat="1" ht="16" customHeight="1" spans="1:4">
      <c r="A1127" s="23" t="s">
        <v>5423</v>
      </c>
      <c r="B1127" s="33" t="s">
        <v>5221</v>
      </c>
      <c r="C1127" s="37">
        <v>5</v>
      </c>
      <c r="D1127" s="14">
        <v>125</v>
      </c>
    </row>
    <row r="1128" s="1" customFormat="1" ht="16" customHeight="1" spans="1:4">
      <c r="A1128" s="23" t="s">
        <v>5424</v>
      </c>
      <c r="B1128" s="33" t="s">
        <v>5221</v>
      </c>
      <c r="C1128" s="37">
        <v>1</v>
      </c>
      <c r="D1128" s="14">
        <v>25</v>
      </c>
    </row>
    <row r="1129" s="1" customFormat="1" ht="16" customHeight="1" spans="1:4">
      <c r="A1129" s="23" t="s">
        <v>5425</v>
      </c>
      <c r="B1129" s="33" t="s">
        <v>5221</v>
      </c>
      <c r="C1129" s="37">
        <v>7</v>
      </c>
      <c r="D1129" s="14">
        <v>175</v>
      </c>
    </row>
    <row r="1130" s="1" customFormat="1" ht="16" customHeight="1" spans="1:4">
      <c r="A1130" s="23" t="s">
        <v>5426</v>
      </c>
      <c r="B1130" s="33" t="s">
        <v>5221</v>
      </c>
      <c r="C1130" s="37">
        <v>8</v>
      </c>
      <c r="D1130" s="14">
        <v>200</v>
      </c>
    </row>
    <row r="1131" s="1" customFormat="1" ht="16" customHeight="1" spans="1:4">
      <c r="A1131" s="23" t="s">
        <v>5427</v>
      </c>
      <c r="B1131" s="33" t="s">
        <v>5221</v>
      </c>
      <c r="C1131" s="37">
        <v>10</v>
      </c>
      <c r="D1131" s="14">
        <v>250</v>
      </c>
    </row>
    <row r="1132" s="1" customFormat="1" ht="16" customHeight="1" spans="1:4">
      <c r="A1132" s="23" t="s">
        <v>5428</v>
      </c>
      <c r="B1132" s="33" t="s">
        <v>5221</v>
      </c>
      <c r="C1132" s="37">
        <v>2</v>
      </c>
      <c r="D1132" s="14">
        <v>50</v>
      </c>
    </row>
    <row r="1133" s="1" customFormat="1" ht="16" customHeight="1" spans="1:4">
      <c r="A1133" s="23" t="s">
        <v>5429</v>
      </c>
      <c r="B1133" s="33" t="s">
        <v>5221</v>
      </c>
      <c r="C1133" s="37">
        <v>1</v>
      </c>
      <c r="D1133" s="14">
        <v>25</v>
      </c>
    </row>
    <row r="1134" s="1" customFormat="1" ht="16" customHeight="1" spans="1:4">
      <c r="A1134" s="23" t="s">
        <v>5430</v>
      </c>
      <c r="B1134" s="33" t="s">
        <v>5221</v>
      </c>
      <c r="C1134" s="37">
        <v>0.8</v>
      </c>
      <c r="D1134" s="14">
        <v>20</v>
      </c>
    </row>
    <row r="1135" s="1" customFormat="1" ht="16" customHeight="1" spans="1:4">
      <c r="A1135" s="23" t="s">
        <v>5431</v>
      </c>
      <c r="B1135" s="33" t="s">
        <v>5221</v>
      </c>
      <c r="C1135" s="37">
        <v>1</v>
      </c>
      <c r="D1135" s="14">
        <v>25</v>
      </c>
    </row>
    <row r="1136" s="1" customFormat="1" ht="16" customHeight="1" spans="1:4">
      <c r="A1136" s="23" t="s">
        <v>5432</v>
      </c>
      <c r="B1136" s="33" t="s">
        <v>5221</v>
      </c>
      <c r="C1136" s="37">
        <v>6</v>
      </c>
      <c r="D1136" s="14">
        <v>150</v>
      </c>
    </row>
    <row r="1137" s="1" customFormat="1" ht="16" customHeight="1" spans="1:4">
      <c r="A1137" s="23" t="s">
        <v>5433</v>
      </c>
      <c r="B1137" s="33" t="s">
        <v>5221</v>
      </c>
      <c r="C1137" s="37">
        <v>3</v>
      </c>
      <c r="D1137" s="14">
        <v>75</v>
      </c>
    </row>
    <row r="1138" s="1" customFormat="1" ht="16" customHeight="1" spans="1:4">
      <c r="A1138" s="23" t="s">
        <v>5292</v>
      </c>
      <c r="B1138" s="33" t="s">
        <v>5221</v>
      </c>
      <c r="C1138" s="37">
        <v>2</v>
      </c>
      <c r="D1138" s="14">
        <v>50</v>
      </c>
    </row>
    <row r="1139" s="1" customFormat="1" ht="16" customHeight="1" spans="1:4">
      <c r="A1139" s="23" t="s">
        <v>5434</v>
      </c>
      <c r="B1139" s="33" t="s">
        <v>5221</v>
      </c>
      <c r="C1139" s="37">
        <v>3</v>
      </c>
      <c r="D1139" s="14">
        <v>75</v>
      </c>
    </row>
    <row r="1140" s="1" customFormat="1" ht="16" customHeight="1" spans="1:4">
      <c r="A1140" s="23" t="s">
        <v>5435</v>
      </c>
      <c r="B1140" s="33" t="s">
        <v>5221</v>
      </c>
      <c r="C1140" s="37">
        <v>3</v>
      </c>
      <c r="D1140" s="14">
        <v>75</v>
      </c>
    </row>
    <row r="1141" s="1" customFormat="1" ht="16" customHeight="1" spans="1:4">
      <c r="A1141" s="23" t="s">
        <v>5436</v>
      </c>
      <c r="B1141" s="33" t="s">
        <v>5221</v>
      </c>
      <c r="C1141" s="37">
        <v>3</v>
      </c>
      <c r="D1141" s="14">
        <v>75</v>
      </c>
    </row>
    <row r="1142" s="1" customFormat="1" ht="16" customHeight="1" spans="1:4">
      <c r="A1142" s="23" t="s">
        <v>5437</v>
      </c>
      <c r="B1142" s="33" t="s">
        <v>5221</v>
      </c>
      <c r="C1142" s="37">
        <v>2</v>
      </c>
      <c r="D1142" s="14">
        <v>50</v>
      </c>
    </row>
    <row r="1143" s="1" customFormat="1" ht="16" customHeight="1" spans="1:4">
      <c r="A1143" s="23" t="s">
        <v>5438</v>
      </c>
      <c r="B1143" s="33" t="s">
        <v>5221</v>
      </c>
      <c r="C1143" s="37">
        <v>2</v>
      </c>
      <c r="D1143" s="14">
        <v>50</v>
      </c>
    </row>
    <row r="1144" s="1" customFormat="1" ht="16" customHeight="1" spans="1:4">
      <c r="A1144" s="23" t="s">
        <v>5439</v>
      </c>
      <c r="B1144" s="33" t="s">
        <v>5221</v>
      </c>
      <c r="C1144" s="37">
        <v>4</v>
      </c>
      <c r="D1144" s="14">
        <v>100</v>
      </c>
    </row>
    <row r="1145" s="1" customFormat="1" ht="16" customHeight="1" spans="1:4">
      <c r="A1145" s="23" t="s">
        <v>5440</v>
      </c>
      <c r="B1145" s="33" t="s">
        <v>5221</v>
      </c>
      <c r="C1145" s="37">
        <v>8</v>
      </c>
      <c r="D1145" s="14">
        <v>200</v>
      </c>
    </row>
    <row r="1146" s="1" customFormat="1" ht="16" customHeight="1" spans="1:4">
      <c r="A1146" s="31" t="s">
        <v>4303</v>
      </c>
      <c r="B1146" s="33" t="s">
        <v>5221</v>
      </c>
      <c r="C1146" s="37">
        <v>1</v>
      </c>
      <c r="D1146" s="14">
        <v>25</v>
      </c>
    </row>
    <row r="1147" s="1" customFormat="1" ht="16" customHeight="1" spans="1:4">
      <c r="A1147" s="23" t="s">
        <v>5325</v>
      </c>
      <c r="B1147" s="33" t="s">
        <v>5221</v>
      </c>
      <c r="C1147" s="37">
        <v>4</v>
      </c>
      <c r="D1147" s="14">
        <v>100</v>
      </c>
    </row>
    <row r="1148" s="1" customFormat="1" ht="16" customHeight="1" spans="1:4">
      <c r="A1148" s="31" t="s">
        <v>4218</v>
      </c>
      <c r="B1148" s="33" t="s">
        <v>5221</v>
      </c>
      <c r="C1148" s="37">
        <v>3</v>
      </c>
      <c r="D1148" s="14">
        <v>75</v>
      </c>
    </row>
    <row r="1149" s="1" customFormat="1" ht="16" customHeight="1" spans="1:4">
      <c r="A1149" s="23" t="s">
        <v>5441</v>
      </c>
      <c r="B1149" s="33" t="s">
        <v>5221</v>
      </c>
      <c r="C1149" s="37">
        <v>2</v>
      </c>
      <c r="D1149" s="14">
        <v>50</v>
      </c>
    </row>
    <row r="1150" s="1" customFormat="1" ht="16" customHeight="1" spans="1:4">
      <c r="A1150" s="23" t="s">
        <v>5442</v>
      </c>
      <c r="B1150" s="33" t="s">
        <v>5221</v>
      </c>
      <c r="C1150" s="37">
        <v>2</v>
      </c>
      <c r="D1150" s="14">
        <v>50</v>
      </c>
    </row>
    <row r="1151" s="1" customFormat="1" ht="16" customHeight="1" spans="1:4">
      <c r="A1151" s="23" t="s">
        <v>5351</v>
      </c>
      <c r="B1151" s="33" t="s">
        <v>5221</v>
      </c>
      <c r="C1151" s="37">
        <v>5</v>
      </c>
      <c r="D1151" s="14">
        <v>125</v>
      </c>
    </row>
    <row r="1152" s="1" customFormat="1" ht="16" customHeight="1" spans="1:4">
      <c r="A1152" s="23" t="s">
        <v>2780</v>
      </c>
      <c r="B1152" s="33" t="s">
        <v>5221</v>
      </c>
      <c r="C1152" s="37">
        <v>4</v>
      </c>
      <c r="D1152" s="14">
        <v>100</v>
      </c>
    </row>
    <row r="1153" s="1" customFormat="1" ht="16" customHeight="1" spans="1:4">
      <c r="A1153" s="23" t="s">
        <v>5348</v>
      </c>
      <c r="B1153" s="33" t="s">
        <v>5221</v>
      </c>
      <c r="C1153" s="37">
        <v>5</v>
      </c>
      <c r="D1153" s="14">
        <v>125</v>
      </c>
    </row>
    <row r="1154" s="1" customFormat="1" ht="16" customHeight="1" spans="1:4">
      <c r="A1154" s="23" t="s">
        <v>5443</v>
      </c>
      <c r="B1154" s="33" t="s">
        <v>5221</v>
      </c>
      <c r="C1154" s="37">
        <v>4</v>
      </c>
      <c r="D1154" s="14">
        <v>100</v>
      </c>
    </row>
    <row r="1155" s="1" customFormat="1" ht="16" customHeight="1" spans="1:4">
      <c r="A1155" s="23" t="s">
        <v>5444</v>
      </c>
      <c r="B1155" s="33" t="s">
        <v>5221</v>
      </c>
      <c r="C1155" s="37">
        <v>2</v>
      </c>
      <c r="D1155" s="14">
        <v>50</v>
      </c>
    </row>
    <row r="1156" s="1" customFormat="1" ht="16" customHeight="1" spans="1:4">
      <c r="A1156" s="23" t="s">
        <v>5445</v>
      </c>
      <c r="B1156" s="33" t="s">
        <v>5221</v>
      </c>
      <c r="C1156" s="37">
        <v>2</v>
      </c>
      <c r="D1156" s="14">
        <v>50</v>
      </c>
    </row>
    <row r="1157" s="1" customFormat="1" ht="16" customHeight="1" spans="1:4">
      <c r="A1157" s="23" t="s">
        <v>5446</v>
      </c>
      <c r="B1157" s="33" t="s">
        <v>5221</v>
      </c>
      <c r="C1157" s="37">
        <v>5</v>
      </c>
      <c r="D1157" s="14">
        <v>125</v>
      </c>
    </row>
    <row r="1158" s="1" customFormat="1" ht="16" customHeight="1" spans="1:4">
      <c r="A1158" s="23" t="s">
        <v>5447</v>
      </c>
      <c r="B1158" s="33" t="s">
        <v>5221</v>
      </c>
      <c r="C1158" s="37">
        <v>5</v>
      </c>
      <c r="D1158" s="14">
        <v>125</v>
      </c>
    </row>
    <row r="1159" s="1" customFormat="1" ht="16" customHeight="1" spans="1:4">
      <c r="A1159" s="23" t="s">
        <v>4227</v>
      </c>
      <c r="B1159" s="33" t="s">
        <v>5221</v>
      </c>
      <c r="C1159" s="37">
        <v>5</v>
      </c>
      <c r="D1159" s="14">
        <v>125</v>
      </c>
    </row>
    <row r="1160" s="1" customFormat="1" ht="16" customHeight="1" spans="1:4">
      <c r="A1160" s="23" t="s">
        <v>5448</v>
      </c>
      <c r="B1160" s="33" t="s">
        <v>5221</v>
      </c>
      <c r="C1160" s="37">
        <v>4</v>
      </c>
      <c r="D1160" s="14">
        <v>100</v>
      </c>
    </row>
    <row r="1161" s="1" customFormat="1" ht="16" customHeight="1" spans="1:4">
      <c r="A1161" s="23" t="s">
        <v>5347</v>
      </c>
      <c r="B1161" s="33" t="s">
        <v>5221</v>
      </c>
      <c r="C1161" s="37">
        <v>5</v>
      </c>
      <c r="D1161" s="14">
        <v>125</v>
      </c>
    </row>
    <row r="1162" s="1" customFormat="1" ht="16" customHeight="1" spans="1:4">
      <c r="A1162" s="23" t="s">
        <v>5352</v>
      </c>
      <c r="B1162" s="33" t="s">
        <v>5221</v>
      </c>
      <c r="C1162" s="37">
        <v>3</v>
      </c>
      <c r="D1162" s="14">
        <v>75</v>
      </c>
    </row>
    <row r="1163" s="1" customFormat="1" ht="16" customHeight="1" spans="1:4">
      <c r="A1163" s="23" t="s">
        <v>5349</v>
      </c>
      <c r="B1163" s="33" t="s">
        <v>5221</v>
      </c>
      <c r="C1163" s="37">
        <v>7</v>
      </c>
      <c r="D1163" s="14">
        <v>175</v>
      </c>
    </row>
    <row r="1164" s="1" customFormat="1" ht="16" customHeight="1" spans="1:4">
      <c r="A1164" s="23" t="s">
        <v>5449</v>
      </c>
      <c r="B1164" s="33" t="s">
        <v>5221</v>
      </c>
      <c r="C1164" s="37">
        <v>5</v>
      </c>
      <c r="D1164" s="14">
        <v>125</v>
      </c>
    </row>
    <row r="1165" s="1" customFormat="1" ht="16" customHeight="1" spans="1:4">
      <c r="A1165" s="23" t="s">
        <v>5450</v>
      </c>
      <c r="B1165" s="33" t="s">
        <v>5221</v>
      </c>
      <c r="C1165" s="37">
        <v>2</v>
      </c>
      <c r="D1165" s="14">
        <v>50</v>
      </c>
    </row>
    <row r="1166" s="1" customFormat="1" ht="16" customHeight="1" spans="1:4">
      <c r="A1166" s="23" t="s">
        <v>5451</v>
      </c>
      <c r="B1166" s="33" t="s">
        <v>5221</v>
      </c>
      <c r="C1166" s="37">
        <v>3</v>
      </c>
      <c r="D1166" s="14">
        <v>75</v>
      </c>
    </row>
    <row r="1167" s="1" customFormat="1" ht="16" customHeight="1" spans="1:4">
      <c r="A1167" s="23" t="s">
        <v>5452</v>
      </c>
      <c r="B1167" s="33" t="s">
        <v>5221</v>
      </c>
      <c r="C1167" s="37">
        <v>5</v>
      </c>
      <c r="D1167" s="14">
        <v>125</v>
      </c>
    </row>
    <row r="1168" s="1" customFormat="1" ht="16" customHeight="1" spans="1:4">
      <c r="A1168" s="23" t="s">
        <v>5453</v>
      </c>
      <c r="B1168" s="33" t="s">
        <v>5221</v>
      </c>
      <c r="C1168" s="37">
        <v>8</v>
      </c>
      <c r="D1168" s="14">
        <v>200</v>
      </c>
    </row>
    <row r="1169" s="1" customFormat="1" ht="16" customHeight="1" spans="1:4">
      <c r="A1169" s="31" t="s">
        <v>5454</v>
      </c>
      <c r="B1169" s="33" t="s">
        <v>5221</v>
      </c>
      <c r="C1169" s="37">
        <v>8</v>
      </c>
      <c r="D1169" s="14">
        <v>200</v>
      </c>
    </row>
    <row r="1170" s="1" customFormat="1" ht="16" customHeight="1" spans="1:4">
      <c r="A1170" s="23" t="s">
        <v>5455</v>
      </c>
      <c r="B1170" s="33" t="s">
        <v>5221</v>
      </c>
      <c r="C1170" s="37">
        <v>3</v>
      </c>
      <c r="D1170" s="14">
        <v>75</v>
      </c>
    </row>
    <row r="1171" s="1" customFormat="1" ht="16" customHeight="1" spans="1:4">
      <c r="A1171" s="23" t="s">
        <v>5456</v>
      </c>
      <c r="B1171" s="33" t="s">
        <v>5221</v>
      </c>
      <c r="C1171" s="37">
        <v>3</v>
      </c>
      <c r="D1171" s="14">
        <v>75</v>
      </c>
    </row>
    <row r="1172" s="1" customFormat="1" ht="16" customHeight="1" spans="1:4">
      <c r="A1172" s="23" t="s">
        <v>5457</v>
      </c>
      <c r="B1172" s="33" t="s">
        <v>5221</v>
      </c>
      <c r="C1172" s="37">
        <v>3</v>
      </c>
      <c r="D1172" s="14">
        <v>75</v>
      </c>
    </row>
    <row r="1173" s="1" customFormat="1" ht="16" customHeight="1" spans="1:4">
      <c r="A1173" s="23" t="s">
        <v>5458</v>
      </c>
      <c r="B1173" s="33" t="s">
        <v>5221</v>
      </c>
      <c r="C1173" s="37">
        <v>7</v>
      </c>
      <c r="D1173" s="14">
        <v>175</v>
      </c>
    </row>
    <row r="1174" s="1" customFormat="1" ht="16" customHeight="1" spans="1:4">
      <c r="A1174" s="23" t="s">
        <v>5459</v>
      </c>
      <c r="B1174" s="33" t="s">
        <v>5221</v>
      </c>
      <c r="C1174" s="37">
        <v>2</v>
      </c>
      <c r="D1174" s="14">
        <v>50</v>
      </c>
    </row>
    <row r="1175" s="1" customFormat="1" ht="16" customHeight="1" spans="1:4">
      <c r="A1175" s="31" t="s">
        <v>5460</v>
      </c>
      <c r="B1175" s="33" t="s">
        <v>5221</v>
      </c>
      <c r="C1175" s="37">
        <v>5</v>
      </c>
      <c r="D1175" s="14">
        <v>125</v>
      </c>
    </row>
    <row r="1176" s="1" customFormat="1" ht="16" customHeight="1" spans="1:4">
      <c r="A1176" s="31" t="s">
        <v>5461</v>
      </c>
      <c r="B1176" s="33" t="s">
        <v>5221</v>
      </c>
      <c r="C1176" s="37">
        <v>1</v>
      </c>
      <c r="D1176" s="14">
        <v>25</v>
      </c>
    </row>
    <row r="1177" s="1" customFormat="1" ht="16" customHeight="1" spans="1:4">
      <c r="A1177" s="31" t="s">
        <v>5462</v>
      </c>
      <c r="B1177" s="33" t="s">
        <v>5221</v>
      </c>
      <c r="C1177" s="37">
        <v>4</v>
      </c>
      <c r="D1177" s="14">
        <v>100</v>
      </c>
    </row>
    <row r="1178" s="1" customFormat="1" ht="16" customHeight="1" spans="1:4">
      <c r="A1178" s="23" t="s">
        <v>5463</v>
      </c>
      <c r="B1178" s="33" t="s">
        <v>5221</v>
      </c>
      <c r="C1178" s="37">
        <v>8</v>
      </c>
      <c r="D1178" s="14">
        <v>200</v>
      </c>
    </row>
    <row r="1179" s="1" customFormat="1" ht="16" customHeight="1" spans="1:4">
      <c r="A1179" s="23" t="s">
        <v>5464</v>
      </c>
      <c r="B1179" s="33" t="s">
        <v>5221</v>
      </c>
      <c r="C1179" s="37">
        <v>1</v>
      </c>
      <c r="D1179" s="14">
        <v>25</v>
      </c>
    </row>
    <row r="1180" s="1" customFormat="1" ht="16" customHeight="1" spans="1:4">
      <c r="A1180" s="23" t="s">
        <v>5465</v>
      </c>
      <c r="B1180" s="33" t="s">
        <v>5221</v>
      </c>
      <c r="C1180" s="37">
        <v>1</v>
      </c>
      <c r="D1180" s="14">
        <v>25</v>
      </c>
    </row>
    <row r="1181" s="1" customFormat="1" ht="16" customHeight="1" spans="1:4">
      <c r="A1181" s="31" t="s">
        <v>5466</v>
      </c>
      <c r="B1181" s="33" t="s">
        <v>5221</v>
      </c>
      <c r="C1181" s="37">
        <v>3</v>
      </c>
      <c r="D1181" s="14">
        <v>75</v>
      </c>
    </row>
    <row r="1182" s="1" customFormat="1" ht="16" customHeight="1" spans="1:4">
      <c r="A1182" s="31" t="s">
        <v>5467</v>
      </c>
      <c r="B1182" s="33" t="s">
        <v>5221</v>
      </c>
      <c r="C1182" s="37">
        <v>2</v>
      </c>
      <c r="D1182" s="14">
        <v>50</v>
      </c>
    </row>
    <row r="1183" s="1" customFormat="1" ht="16" customHeight="1" spans="1:4">
      <c r="A1183" s="23" t="s">
        <v>5468</v>
      </c>
      <c r="B1183" s="33" t="s">
        <v>5221</v>
      </c>
      <c r="C1183" s="14">
        <v>130</v>
      </c>
      <c r="D1183" s="14">
        <v>3250</v>
      </c>
    </row>
    <row r="1184" s="1" customFormat="1" ht="16" customHeight="1" spans="1:4">
      <c r="A1184" s="13" t="s">
        <v>5469</v>
      </c>
      <c r="B1184" s="13" t="s">
        <v>5470</v>
      </c>
      <c r="C1184" s="14">
        <v>1.3</v>
      </c>
      <c r="D1184" s="14">
        <v>32.5</v>
      </c>
    </row>
    <row r="1185" s="1" customFormat="1" ht="16" customHeight="1" spans="1:4">
      <c r="A1185" s="13" t="s">
        <v>5471</v>
      </c>
      <c r="B1185" s="13" t="s">
        <v>5470</v>
      </c>
      <c r="C1185" s="14">
        <v>0.9</v>
      </c>
      <c r="D1185" s="14">
        <v>22.5</v>
      </c>
    </row>
    <row r="1186" s="1" customFormat="1" ht="16" customHeight="1" spans="1:4">
      <c r="A1186" s="13" t="s">
        <v>5472</v>
      </c>
      <c r="B1186" s="13" t="s">
        <v>5470</v>
      </c>
      <c r="C1186" s="14">
        <v>118</v>
      </c>
      <c r="D1186" s="14">
        <v>2950</v>
      </c>
    </row>
    <row r="1187" s="1" customFormat="1" ht="16" customHeight="1" spans="1:4">
      <c r="A1187" s="13" t="s">
        <v>5473</v>
      </c>
      <c r="B1187" s="13" t="s">
        <v>5470</v>
      </c>
      <c r="C1187" s="14">
        <v>1.54</v>
      </c>
      <c r="D1187" s="14">
        <v>38.5</v>
      </c>
    </row>
    <row r="1188" s="1" customFormat="1" ht="16" customHeight="1" spans="1:4">
      <c r="A1188" s="13" t="s">
        <v>5474</v>
      </c>
      <c r="B1188" s="13" t="s">
        <v>5470</v>
      </c>
      <c r="C1188" s="14">
        <v>1.6</v>
      </c>
      <c r="D1188" s="14">
        <v>40</v>
      </c>
    </row>
    <row r="1189" s="1" customFormat="1" ht="16" customHeight="1" spans="1:4">
      <c r="A1189" s="13" t="s">
        <v>5475</v>
      </c>
      <c r="B1189" s="13" t="s">
        <v>5470</v>
      </c>
      <c r="C1189" s="14">
        <v>1.6</v>
      </c>
      <c r="D1189" s="14">
        <v>40</v>
      </c>
    </row>
    <row r="1190" s="1" customFormat="1" ht="16" customHeight="1" spans="1:4">
      <c r="A1190" s="13" t="s">
        <v>5476</v>
      </c>
      <c r="B1190" s="13" t="s">
        <v>5470</v>
      </c>
      <c r="C1190" s="14">
        <v>1</v>
      </c>
      <c r="D1190" s="14">
        <v>25</v>
      </c>
    </row>
    <row r="1191" s="1" customFormat="1" ht="16" customHeight="1" spans="1:4">
      <c r="A1191" s="13" t="s">
        <v>5477</v>
      </c>
      <c r="B1191" s="13" t="s">
        <v>5470</v>
      </c>
      <c r="C1191" s="14">
        <v>1.6</v>
      </c>
      <c r="D1191" s="14">
        <v>40</v>
      </c>
    </row>
    <row r="1192" s="1" customFormat="1" ht="16" customHeight="1" spans="1:4">
      <c r="A1192" s="13" t="s">
        <v>5478</v>
      </c>
      <c r="B1192" s="13" t="s">
        <v>5470</v>
      </c>
      <c r="C1192" s="14">
        <v>1.3</v>
      </c>
      <c r="D1192" s="14">
        <v>32.5</v>
      </c>
    </row>
    <row r="1193" s="1" customFormat="1" ht="16" customHeight="1" spans="1:4">
      <c r="A1193" s="13" t="s">
        <v>5479</v>
      </c>
      <c r="B1193" s="13" t="s">
        <v>5470</v>
      </c>
      <c r="C1193" s="14">
        <v>2</v>
      </c>
      <c r="D1193" s="14">
        <v>50</v>
      </c>
    </row>
    <row r="1194" s="1" customFormat="1" ht="16" customHeight="1" spans="1:4">
      <c r="A1194" s="13" t="s">
        <v>5480</v>
      </c>
      <c r="B1194" s="13" t="s">
        <v>5470</v>
      </c>
      <c r="C1194" s="14">
        <v>1.1</v>
      </c>
      <c r="D1194" s="14">
        <v>27.5</v>
      </c>
    </row>
    <row r="1195" s="1" customFormat="1" ht="16" customHeight="1" spans="1:4">
      <c r="A1195" s="13" t="s">
        <v>5481</v>
      </c>
      <c r="B1195" s="13" t="s">
        <v>5470</v>
      </c>
      <c r="C1195" s="14">
        <v>1.8</v>
      </c>
      <c r="D1195" s="14">
        <v>45</v>
      </c>
    </row>
    <row r="1196" s="1" customFormat="1" ht="16" customHeight="1" spans="1:4">
      <c r="A1196" s="13" t="s">
        <v>5482</v>
      </c>
      <c r="B1196" s="13" t="s">
        <v>5483</v>
      </c>
      <c r="C1196" s="14">
        <v>1</v>
      </c>
      <c r="D1196" s="14">
        <v>25</v>
      </c>
    </row>
    <row r="1197" s="1" customFormat="1" ht="16" customHeight="1" spans="1:4">
      <c r="A1197" s="13" t="s">
        <v>5484</v>
      </c>
      <c r="B1197" s="13" t="s">
        <v>5483</v>
      </c>
      <c r="C1197" s="14">
        <v>1.75</v>
      </c>
      <c r="D1197" s="14">
        <v>43.75</v>
      </c>
    </row>
    <row r="1198" s="1" customFormat="1" ht="16" customHeight="1" spans="1:4">
      <c r="A1198" s="13" t="s">
        <v>5485</v>
      </c>
      <c r="B1198" s="13" t="s">
        <v>5483</v>
      </c>
      <c r="C1198" s="14">
        <v>1.5</v>
      </c>
      <c r="D1198" s="14">
        <v>37.5</v>
      </c>
    </row>
    <row r="1199" s="1" customFormat="1" ht="16" customHeight="1" spans="1:4">
      <c r="A1199" s="13" t="s">
        <v>5486</v>
      </c>
      <c r="B1199" s="13" t="s">
        <v>5483</v>
      </c>
      <c r="C1199" s="14">
        <v>1</v>
      </c>
      <c r="D1199" s="14">
        <v>25</v>
      </c>
    </row>
    <row r="1200" s="1" customFormat="1" ht="16" customHeight="1" spans="1:4">
      <c r="A1200" s="13" t="s">
        <v>5487</v>
      </c>
      <c r="B1200" s="13" t="s">
        <v>5483</v>
      </c>
      <c r="C1200" s="14">
        <v>1.5</v>
      </c>
      <c r="D1200" s="14">
        <v>37.5</v>
      </c>
    </row>
    <row r="1201" s="1" customFormat="1" ht="16" customHeight="1" spans="1:4">
      <c r="A1201" s="13" t="s">
        <v>5488</v>
      </c>
      <c r="B1201" s="13" t="s">
        <v>5483</v>
      </c>
      <c r="C1201" s="14">
        <v>2.2</v>
      </c>
      <c r="D1201" s="14">
        <v>55</v>
      </c>
    </row>
    <row r="1202" s="1" customFormat="1" ht="16" customHeight="1" spans="1:4">
      <c r="A1202" s="13" t="s">
        <v>5489</v>
      </c>
      <c r="B1202" s="13" t="s">
        <v>5483</v>
      </c>
      <c r="C1202" s="14">
        <v>2.8</v>
      </c>
      <c r="D1202" s="14">
        <v>70</v>
      </c>
    </row>
    <row r="1203" s="1" customFormat="1" ht="16" customHeight="1" spans="1:4">
      <c r="A1203" s="13" t="s">
        <v>5490</v>
      </c>
      <c r="B1203" s="13" t="s">
        <v>5483</v>
      </c>
      <c r="C1203" s="14">
        <v>3.8</v>
      </c>
      <c r="D1203" s="14">
        <v>95</v>
      </c>
    </row>
    <row r="1204" s="1" customFormat="1" ht="16" customHeight="1" spans="1:4">
      <c r="A1204" s="23" t="s">
        <v>5491</v>
      </c>
      <c r="B1204" s="13" t="s">
        <v>5492</v>
      </c>
      <c r="C1204" s="14">
        <v>1.5</v>
      </c>
      <c r="D1204" s="14">
        <v>37.5</v>
      </c>
    </row>
    <row r="1205" s="1" customFormat="1" ht="16" customHeight="1" spans="1:4">
      <c r="A1205" s="13" t="s">
        <v>5493</v>
      </c>
      <c r="B1205" s="13" t="s">
        <v>5492</v>
      </c>
      <c r="C1205" s="14">
        <v>1</v>
      </c>
      <c r="D1205" s="14">
        <v>25</v>
      </c>
    </row>
    <row r="1206" s="1" customFormat="1" ht="16" customHeight="1" spans="1:4">
      <c r="A1206" s="13" t="s">
        <v>5494</v>
      </c>
      <c r="B1206" s="13" t="s">
        <v>5492</v>
      </c>
      <c r="C1206" s="14">
        <v>2.2</v>
      </c>
      <c r="D1206" s="14">
        <v>55</v>
      </c>
    </row>
    <row r="1207" s="1" customFormat="1" ht="16" customHeight="1" spans="1:4">
      <c r="A1207" s="13" t="s">
        <v>5495</v>
      </c>
      <c r="B1207" s="13" t="s">
        <v>5492</v>
      </c>
      <c r="C1207" s="14">
        <v>1</v>
      </c>
      <c r="D1207" s="14">
        <v>25</v>
      </c>
    </row>
    <row r="1208" s="1" customFormat="1" ht="16" customHeight="1" spans="1:4">
      <c r="A1208" s="13" t="s">
        <v>5496</v>
      </c>
      <c r="B1208" s="13" t="s">
        <v>5492</v>
      </c>
      <c r="C1208" s="14">
        <v>34.3</v>
      </c>
      <c r="D1208" s="14">
        <v>857.5</v>
      </c>
    </row>
    <row r="1209" s="1" customFormat="1" ht="16" customHeight="1" spans="1:4">
      <c r="A1209" s="13" t="s">
        <v>5497</v>
      </c>
      <c r="B1209" s="13" t="s">
        <v>5498</v>
      </c>
      <c r="C1209" s="14">
        <v>1.6</v>
      </c>
      <c r="D1209" s="14">
        <v>40</v>
      </c>
    </row>
    <row r="1210" s="1" customFormat="1" ht="16" customHeight="1" spans="1:4">
      <c r="A1210" s="13" t="s">
        <v>5499</v>
      </c>
      <c r="B1210" s="13" t="s">
        <v>5498</v>
      </c>
      <c r="C1210" s="14">
        <v>1.6</v>
      </c>
      <c r="D1210" s="14">
        <v>40</v>
      </c>
    </row>
    <row r="1211" s="1" customFormat="1" ht="16" customHeight="1" spans="1:4">
      <c r="A1211" s="13" t="s">
        <v>5500</v>
      </c>
      <c r="B1211" s="13" t="s">
        <v>5498</v>
      </c>
      <c r="C1211" s="14">
        <v>1.6</v>
      </c>
      <c r="D1211" s="14">
        <v>40</v>
      </c>
    </row>
    <row r="1212" s="1" customFormat="1" ht="16" customHeight="1" spans="1:4">
      <c r="A1212" s="13" t="s">
        <v>5501</v>
      </c>
      <c r="B1212" s="13" t="s">
        <v>5502</v>
      </c>
      <c r="C1212" s="14">
        <v>5</v>
      </c>
      <c r="D1212" s="14">
        <v>125</v>
      </c>
    </row>
    <row r="1213" s="1" customFormat="1" ht="16" customHeight="1" spans="1:4">
      <c r="A1213" s="13" t="s">
        <v>5503</v>
      </c>
      <c r="B1213" s="13" t="s">
        <v>5502</v>
      </c>
      <c r="C1213" s="14">
        <v>155</v>
      </c>
      <c r="D1213" s="14">
        <v>3875</v>
      </c>
    </row>
    <row r="1214" s="1" customFormat="1" ht="16" customHeight="1" spans="1:4">
      <c r="A1214" s="13" t="s">
        <v>5504</v>
      </c>
      <c r="B1214" s="13" t="s">
        <v>5502</v>
      </c>
      <c r="C1214" s="14">
        <v>4.5</v>
      </c>
      <c r="D1214" s="14">
        <v>112.5</v>
      </c>
    </row>
    <row r="1215" s="1" customFormat="1" ht="16" customHeight="1" spans="1:4">
      <c r="A1215" s="13" t="s">
        <v>5505</v>
      </c>
      <c r="B1215" s="13" t="s">
        <v>5502</v>
      </c>
      <c r="C1215" s="14">
        <v>4</v>
      </c>
      <c r="D1215" s="14">
        <v>100</v>
      </c>
    </row>
    <row r="1216" s="1" customFormat="1" ht="16" customHeight="1" spans="1:4">
      <c r="A1216" s="13" t="s">
        <v>5506</v>
      </c>
      <c r="B1216" s="13" t="s">
        <v>5502</v>
      </c>
      <c r="C1216" s="14">
        <v>4.5</v>
      </c>
      <c r="D1216" s="14">
        <v>112.5</v>
      </c>
    </row>
    <row r="1217" s="1" customFormat="1" ht="16" customHeight="1" spans="1:4">
      <c r="A1217" s="13" t="s">
        <v>5507</v>
      </c>
      <c r="B1217" s="13" t="s">
        <v>5502</v>
      </c>
      <c r="C1217" s="14">
        <v>2.2</v>
      </c>
      <c r="D1217" s="14">
        <v>55</v>
      </c>
    </row>
    <row r="1218" s="1" customFormat="1" ht="16" customHeight="1" spans="1:4">
      <c r="A1218" s="13" t="s">
        <v>5508</v>
      </c>
      <c r="B1218" s="13" t="s">
        <v>5502</v>
      </c>
      <c r="C1218" s="14">
        <v>3</v>
      </c>
      <c r="D1218" s="14">
        <v>75</v>
      </c>
    </row>
    <row r="1219" s="1" customFormat="1" ht="16" customHeight="1" spans="1:4">
      <c r="A1219" s="13" t="s">
        <v>5509</v>
      </c>
      <c r="B1219" s="13" t="s">
        <v>5502</v>
      </c>
      <c r="C1219" s="14">
        <v>2.2</v>
      </c>
      <c r="D1219" s="14">
        <v>55</v>
      </c>
    </row>
    <row r="1220" s="1" customFormat="1" ht="16" customHeight="1" spans="1:4">
      <c r="A1220" s="13" t="s">
        <v>5510</v>
      </c>
      <c r="B1220" s="13" t="s">
        <v>5502</v>
      </c>
      <c r="C1220" s="14">
        <v>3.8</v>
      </c>
      <c r="D1220" s="14">
        <v>95</v>
      </c>
    </row>
    <row r="1221" s="1" customFormat="1" ht="16" customHeight="1" spans="1:4">
      <c r="A1221" s="13" t="s">
        <v>5511</v>
      </c>
      <c r="B1221" s="13" t="s">
        <v>5502</v>
      </c>
      <c r="C1221" s="14">
        <v>4.5</v>
      </c>
      <c r="D1221" s="14">
        <v>112.5</v>
      </c>
    </row>
    <row r="1222" s="1" customFormat="1" ht="16" customHeight="1" spans="1:4">
      <c r="A1222" s="13" t="s">
        <v>5512</v>
      </c>
      <c r="B1222" s="13" t="s">
        <v>5502</v>
      </c>
      <c r="C1222" s="14">
        <v>3</v>
      </c>
      <c r="D1222" s="14">
        <v>75</v>
      </c>
    </row>
    <row r="1223" s="1" customFormat="1" ht="16" customHeight="1" spans="1:4">
      <c r="A1223" s="13" t="s">
        <v>5513</v>
      </c>
      <c r="B1223" s="13" t="s">
        <v>5502</v>
      </c>
      <c r="C1223" s="14">
        <v>6</v>
      </c>
      <c r="D1223" s="14">
        <v>150</v>
      </c>
    </row>
    <row r="1224" s="1" customFormat="1" ht="16" customHeight="1" spans="1:4">
      <c r="A1224" s="13" t="s">
        <v>5514</v>
      </c>
      <c r="B1224" s="13" t="s">
        <v>5502</v>
      </c>
      <c r="C1224" s="14">
        <v>3</v>
      </c>
      <c r="D1224" s="14">
        <v>75</v>
      </c>
    </row>
    <row r="1225" s="1" customFormat="1" ht="16" customHeight="1" spans="1:4">
      <c r="A1225" s="13" t="s">
        <v>5515</v>
      </c>
      <c r="B1225" s="13" t="s">
        <v>5502</v>
      </c>
      <c r="C1225" s="14">
        <v>6.5</v>
      </c>
      <c r="D1225" s="14">
        <v>162.5</v>
      </c>
    </row>
    <row r="1226" s="1" customFormat="1" ht="16" customHeight="1" spans="1:4">
      <c r="A1226" s="13" t="s">
        <v>5516</v>
      </c>
      <c r="B1226" s="13" t="s">
        <v>5502</v>
      </c>
      <c r="C1226" s="14">
        <v>1</v>
      </c>
      <c r="D1226" s="14">
        <v>25</v>
      </c>
    </row>
    <row r="1227" s="1" customFormat="1" ht="16" customHeight="1" spans="1:4">
      <c r="A1227" s="13" t="s">
        <v>5517</v>
      </c>
      <c r="B1227" s="13" t="s">
        <v>5502</v>
      </c>
      <c r="C1227" s="14">
        <v>18</v>
      </c>
      <c r="D1227" s="14">
        <v>450</v>
      </c>
    </row>
    <row r="1228" s="1" customFormat="1" ht="16" customHeight="1" spans="1:4">
      <c r="A1228" s="13" t="s">
        <v>5518</v>
      </c>
      <c r="B1228" s="13" t="s">
        <v>5502</v>
      </c>
      <c r="C1228" s="14">
        <v>12</v>
      </c>
      <c r="D1228" s="14">
        <v>300</v>
      </c>
    </row>
    <row r="1229" s="1" customFormat="1" ht="16" customHeight="1" spans="1:4">
      <c r="A1229" s="13" t="s">
        <v>5519</v>
      </c>
      <c r="B1229" s="13" t="s">
        <v>5502</v>
      </c>
      <c r="C1229" s="14">
        <v>4</v>
      </c>
      <c r="D1229" s="14">
        <v>100</v>
      </c>
    </row>
    <row r="1230" s="1" customFormat="1" ht="16" customHeight="1" spans="1:4">
      <c r="A1230" s="13" t="s">
        <v>4906</v>
      </c>
      <c r="B1230" s="13" t="s">
        <v>5502</v>
      </c>
      <c r="C1230" s="14">
        <v>4</v>
      </c>
      <c r="D1230" s="14">
        <v>100</v>
      </c>
    </row>
    <row r="1231" s="1" customFormat="1" ht="16" customHeight="1" spans="1:4">
      <c r="A1231" s="13" t="s">
        <v>5520</v>
      </c>
      <c r="B1231" s="13" t="s">
        <v>5502</v>
      </c>
      <c r="C1231" s="14">
        <v>7</v>
      </c>
      <c r="D1231" s="14">
        <v>175</v>
      </c>
    </row>
    <row r="1232" s="1" customFormat="1" ht="16" customHeight="1" spans="1:4">
      <c r="A1232" s="13" t="s">
        <v>5521</v>
      </c>
      <c r="B1232" s="13" t="s">
        <v>5502</v>
      </c>
      <c r="C1232" s="14">
        <v>4</v>
      </c>
      <c r="D1232" s="14">
        <v>100</v>
      </c>
    </row>
    <row r="1233" s="1" customFormat="1" ht="16" customHeight="1" spans="1:4">
      <c r="A1233" s="13" t="s">
        <v>5522</v>
      </c>
      <c r="B1233" s="13" t="s">
        <v>5502</v>
      </c>
      <c r="C1233" s="14">
        <v>1.6</v>
      </c>
      <c r="D1233" s="14">
        <v>40</v>
      </c>
    </row>
    <row r="1234" s="1" customFormat="1" ht="16" customHeight="1" spans="1:4">
      <c r="A1234" s="13" t="s">
        <v>5523</v>
      </c>
      <c r="B1234" s="13" t="s">
        <v>5502</v>
      </c>
      <c r="C1234" s="14">
        <v>3</v>
      </c>
      <c r="D1234" s="14">
        <v>75</v>
      </c>
    </row>
    <row r="1235" s="1" customFormat="1" ht="16" customHeight="1" spans="1:4">
      <c r="A1235" s="13" t="s">
        <v>5524</v>
      </c>
      <c r="B1235" s="13" t="s">
        <v>5525</v>
      </c>
      <c r="C1235" s="14">
        <v>6.5</v>
      </c>
      <c r="D1235" s="14">
        <v>162.5</v>
      </c>
    </row>
    <row r="1236" s="1" customFormat="1" ht="16" customHeight="1" spans="1:4">
      <c r="A1236" s="13" t="s">
        <v>5526</v>
      </c>
      <c r="B1236" s="13" t="s">
        <v>5525</v>
      </c>
      <c r="C1236" s="14">
        <v>6.5</v>
      </c>
      <c r="D1236" s="14">
        <v>162.5</v>
      </c>
    </row>
    <row r="1237" s="1" customFormat="1" ht="16" customHeight="1" spans="1:4">
      <c r="A1237" s="13" t="s">
        <v>5527</v>
      </c>
      <c r="B1237" s="13" t="s">
        <v>5525</v>
      </c>
      <c r="C1237" s="14">
        <v>6</v>
      </c>
      <c r="D1237" s="14">
        <v>150</v>
      </c>
    </row>
    <row r="1238" s="1" customFormat="1" ht="16" customHeight="1" spans="1:4">
      <c r="A1238" s="13" t="s">
        <v>5528</v>
      </c>
      <c r="B1238" s="13" t="s">
        <v>5525</v>
      </c>
      <c r="C1238" s="14">
        <v>10</v>
      </c>
      <c r="D1238" s="14">
        <v>250</v>
      </c>
    </row>
    <row r="1239" s="1" customFormat="1" ht="16" customHeight="1" spans="1:4">
      <c r="A1239" s="13" t="s">
        <v>5529</v>
      </c>
      <c r="B1239" s="13" t="s">
        <v>5525</v>
      </c>
      <c r="C1239" s="14">
        <v>4</v>
      </c>
      <c r="D1239" s="14">
        <v>100</v>
      </c>
    </row>
    <row r="1240" s="1" customFormat="1" ht="16" customHeight="1" spans="1:4">
      <c r="A1240" s="13" t="s">
        <v>5530</v>
      </c>
      <c r="B1240" s="13" t="s">
        <v>5525</v>
      </c>
      <c r="C1240" s="14">
        <v>6</v>
      </c>
      <c r="D1240" s="14">
        <v>150</v>
      </c>
    </row>
    <row r="1241" s="1" customFormat="1" ht="16" customHeight="1" spans="1:4">
      <c r="A1241" s="13" t="s">
        <v>5531</v>
      </c>
      <c r="B1241" s="13" t="s">
        <v>5525</v>
      </c>
      <c r="C1241" s="14">
        <v>4</v>
      </c>
      <c r="D1241" s="14">
        <v>100</v>
      </c>
    </row>
    <row r="1242" s="1" customFormat="1" ht="16" customHeight="1" spans="1:4">
      <c r="A1242" s="13" t="s">
        <v>5532</v>
      </c>
      <c r="B1242" s="13" t="s">
        <v>5525</v>
      </c>
      <c r="C1242" s="14">
        <v>25</v>
      </c>
      <c r="D1242" s="14">
        <v>625</v>
      </c>
    </row>
    <row r="1243" s="1" customFormat="1" ht="16" customHeight="1" spans="1:4">
      <c r="A1243" s="13" t="s">
        <v>5533</v>
      </c>
      <c r="B1243" s="13" t="s">
        <v>5525</v>
      </c>
      <c r="C1243" s="14">
        <v>9</v>
      </c>
      <c r="D1243" s="14">
        <v>225</v>
      </c>
    </row>
    <row r="1244" s="1" customFormat="1" ht="16" customHeight="1" spans="1:4">
      <c r="A1244" s="13" t="s">
        <v>5534</v>
      </c>
      <c r="B1244" s="13" t="s">
        <v>5525</v>
      </c>
      <c r="C1244" s="14">
        <v>6</v>
      </c>
      <c r="D1244" s="14">
        <v>150</v>
      </c>
    </row>
    <row r="1245" s="1" customFormat="1" ht="16" customHeight="1" spans="1:4">
      <c r="A1245" s="13" t="s">
        <v>5535</v>
      </c>
      <c r="B1245" s="13" t="s">
        <v>5525</v>
      </c>
      <c r="C1245" s="14">
        <v>3.5</v>
      </c>
      <c r="D1245" s="14">
        <v>87.5</v>
      </c>
    </row>
    <row r="1246" s="1" customFormat="1" ht="16" customHeight="1" spans="1:4">
      <c r="A1246" s="13" t="s">
        <v>5536</v>
      </c>
      <c r="B1246" s="13" t="s">
        <v>5537</v>
      </c>
      <c r="C1246" s="14">
        <v>6</v>
      </c>
      <c r="D1246" s="14">
        <v>150</v>
      </c>
    </row>
    <row r="1247" s="1" customFormat="1" ht="16" customHeight="1" spans="1:4">
      <c r="A1247" s="13" t="s">
        <v>5538</v>
      </c>
      <c r="B1247" s="13" t="s">
        <v>5537</v>
      </c>
      <c r="C1247" s="14">
        <v>6</v>
      </c>
      <c r="D1247" s="14">
        <v>150</v>
      </c>
    </row>
    <row r="1248" s="1" customFormat="1" ht="16" customHeight="1" spans="1:4">
      <c r="A1248" s="13" t="s">
        <v>5539</v>
      </c>
      <c r="B1248" s="13" t="s">
        <v>5537</v>
      </c>
      <c r="C1248" s="14">
        <v>21</v>
      </c>
      <c r="D1248" s="14">
        <v>525</v>
      </c>
    </row>
    <row r="1249" s="1" customFormat="1" ht="16" customHeight="1" spans="1:4">
      <c r="A1249" s="13" t="s">
        <v>5540</v>
      </c>
      <c r="B1249" s="13" t="s">
        <v>5537</v>
      </c>
      <c r="C1249" s="14">
        <v>5</v>
      </c>
      <c r="D1249" s="14">
        <v>125</v>
      </c>
    </row>
    <row r="1250" s="1" customFormat="1" ht="16" customHeight="1" spans="1:4">
      <c r="A1250" s="13" t="s">
        <v>5541</v>
      </c>
      <c r="B1250" s="13" t="s">
        <v>5537</v>
      </c>
      <c r="C1250" s="14">
        <v>3</v>
      </c>
      <c r="D1250" s="14">
        <v>75</v>
      </c>
    </row>
    <row r="1251" s="1" customFormat="1" ht="16" customHeight="1" spans="1:4">
      <c r="A1251" s="23" t="s">
        <v>1371</v>
      </c>
      <c r="B1251" s="13" t="s">
        <v>5537</v>
      </c>
      <c r="C1251" s="14">
        <v>11</v>
      </c>
      <c r="D1251" s="14">
        <v>275</v>
      </c>
    </row>
    <row r="1252" s="1" customFormat="1" ht="16" customHeight="1" spans="1:4">
      <c r="A1252" s="13" t="s">
        <v>5542</v>
      </c>
      <c r="B1252" s="13" t="s">
        <v>5537</v>
      </c>
      <c r="C1252" s="14">
        <v>11</v>
      </c>
      <c r="D1252" s="14">
        <v>275</v>
      </c>
    </row>
    <row r="1253" s="1" customFormat="1" ht="16" customHeight="1" spans="1:4">
      <c r="A1253" s="13" t="s">
        <v>5543</v>
      </c>
      <c r="B1253" s="13" t="s">
        <v>5537</v>
      </c>
      <c r="C1253" s="14">
        <v>1</v>
      </c>
      <c r="D1253" s="14">
        <v>25</v>
      </c>
    </row>
    <row r="1254" s="1" customFormat="1" ht="16" customHeight="1" spans="1:4">
      <c r="A1254" s="13" t="s">
        <v>5544</v>
      </c>
      <c r="B1254" s="13" t="s">
        <v>5537</v>
      </c>
      <c r="C1254" s="14">
        <v>1.2</v>
      </c>
      <c r="D1254" s="14">
        <v>30</v>
      </c>
    </row>
    <row r="1255" s="1" customFormat="1" ht="16" customHeight="1" spans="1:4">
      <c r="A1255" s="13" t="s">
        <v>5545</v>
      </c>
      <c r="B1255" s="13" t="s">
        <v>5537</v>
      </c>
      <c r="C1255" s="14">
        <v>1.5</v>
      </c>
      <c r="D1255" s="14">
        <v>37.5</v>
      </c>
    </row>
    <row r="1256" s="1" customFormat="1" ht="16" customHeight="1" spans="1:4">
      <c r="A1256" s="13" t="s">
        <v>5546</v>
      </c>
      <c r="B1256" s="13" t="s">
        <v>5537</v>
      </c>
      <c r="C1256" s="14">
        <v>4</v>
      </c>
      <c r="D1256" s="14">
        <v>100</v>
      </c>
    </row>
    <row r="1257" s="1" customFormat="1" ht="16" customHeight="1" spans="1:4">
      <c r="A1257" s="13" t="s">
        <v>5547</v>
      </c>
      <c r="B1257" s="13" t="s">
        <v>5537</v>
      </c>
      <c r="C1257" s="14">
        <v>1</v>
      </c>
      <c r="D1257" s="14">
        <v>25</v>
      </c>
    </row>
    <row r="1258" s="1" customFormat="1" ht="16" customHeight="1" spans="1:4">
      <c r="A1258" s="13" t="s">
        <v>5548</v>
      </c>
      <c r="B1258" s="13" t="s">
        <v>5537</v>
      </c>
      <c r="C1258" s="14">
        <v>6.5</v>
      </c>
      <c r="D1258" s="14">
        <v>162.5</v>
      </c>
    </row>
    <row r="1259" s="1" customFormat="1" ht="16" customHeight="1" spans="1:4">
      <c r="A1259" s="13" t="s">
        <v>5549</v>
      </c>
      <c r="B1259" s="13" t="s">
        <v>5537</v>
      </c>
      <c r="C1259" s="14">
        <v>0.6</v>
      </c>
      <c r="D1259" s="14">
        <v>15</v>
      </c>
    </row>
    <row r="1260" s="1" customFormat="1" ht="16" customHeight="1" spans="1:4">
      <c r="A1260" s="13" t="s">
        <v>5550</v>
      </c>
      <c r="B1260" s="13" t="s">
        <v>5537</v>
      </c>
      <c r="C1260" s="14">
        <v>4</v>
      </c>
      <c r="D1260" s="14">
        <v>100</v>
      </c>
    </row>
    <row r="1261" s="1" customFormat="1" ht="16" customHeight="1" spans="1:4">
      <c r="A1261" s="13" t="s">
        <v>5551</v>
      </c>
      <c r="B1261" s="13" t="s">
        <v>5537</v>
      </c>
      <c r="C1261" s="14">
        <v>7</v>
      </c>
      <c r="D1261" s="14">
        <v>175</v>
      </c>
    </row>
    <row r="1262" s="1" customFormat="1" ht="16" customHeight="1" spans="1:4">
      <c r="A1262" s="13" t="s">
        <v>5552</v>
      </c>
      <c r="B1262" s="13" t="s">
        <v>5537</v>
      </c>
      <c r="C1262" s="14">
        <v>3.1</v>
      </c>
      <c r="D1262" s="14">
        <v>77.5</v>
      </c>
    </row>
    <row r="1263" s="1" customFormat="1" ht="16" customHeight="1" spans="1:4">
      <c r="A1263" s="13" t="s">
        <v>5553</v>
      </c>
      <c r="B1263" s="13" t="s">
        <v>5537</v>
      </c>
      <c r="C1263" s="14">
        <v>7</v>
      </c>
      <c r="D1263" s="14">
        <v>175</v>
      </c>
    </row>
    <row r="1264" s="1" customFormat="1" ht="16" customHeight="1" spans="1:4">
      <c r="A1264" s="13" t="s">
        <v>5554</v>
      </c>
      <c r="B1264" s="13" t="s">
        <v>5537</v>
      </c>
      <c r="C1264" s="14">
        <v>6.5</v>
      </c>
      <c r="D1264" s="14">
        <v>162.5</v>
      </c>
    </row>
    <row r="1265" s="1" customFormat="1" ht="16" customHeight="1" spans="1:4">
      <c r="A1265" s="13" t="s">
        <v>5555</v>
      </c>
      <c r="B1265" s="13" t="s">
        <v>5537</v>
      </c>
      <c r="C1265" s="14">
        <v>5</v>
      </c>
      <c r="D1265" s="14">
        <v>125</v>
      </c>
    </row>
    <row r="1266" s="1" customFormat="1" ht="16" customHeight="1" spans="1:4">
      <c r="A1266" s="13" t="s">
        <v>5556</v>
      </c>
      <c r="B1266" s="13" t="s">
        <v>5537</v>
      </c>
      <c r="C1266" s="14">
        <v>2.6</v>
      </c>
      <c r="D1266" s="14">
        <v>65</v>
      </c>
    </row>
    <row r="1267" s="1" customFormat="1" ht="16" customHeight="1" spans="1:4">
      <c r="A1267" s="13" t="s">
        <v>1545</v>
      </c>
      <c r="B1267" s="13" t="s">
        <v>5537</v>
      </c>
      <c r="C1267" s="14">
        <v>2.6</v>
      </c>
      <c r="D1267" s="14">
        <v>65</v>
      </c>
    </row>
    <row r="1268" s="1" customFormat="1" ht="16" customHeight="1" spans="1:4">
      <c r="A1268" s="13" t="s">
        <v>5557</v>
      </c>
      <c r="B1268" s="13" t="s">
        <v>5537</v>
      </c>
      <c r="C1268" s="14">
        <v>1.5</v>
      </c>
      <c r="D1268" s="14">
        <v>37.5</v>
      </c>
    </row>
    <row r="1269" s="1" customFormat="1" ht="16" customHeight="1" spans="1:4">
      <c r="A1269" s="13" t="s">
        <v>5558</v>
      </c>
      <c r="B1269" s="13" t="s">
        <v>5537</v>
      </c>
      <c r="C1269" s="14">
        <v>1</v>
      </c>
      <c r="D1269" s="14">
        <v>25</v>
      </c>
    </row>
    <row r="1270" s="1" customFormat="1" ht="16" customHeight="1" spans="1:4">
      <c r="A1270" s="13" t="s">
        <v>5559</v>
      </c>
      <c r="B1270" s="13" t="s">
        <v>5537</v>
      </c>
      <c r="C1270" s="14">
        <v>1</v>
      </c>
      <c r="D1270" s="14">
        <v>25</v>
      </c>
    </row>
    <row r="1271" s="1" customFormat="1" ht="16" customHeight="1" spans="1:4">
      <c r="A1271" s="13" t="s">
        <v>5560</v>
      </c>
      <c r="B1271" s="13" t="s">
        <v>5561</v>
      </c>
      <c r="C1271" s="14">
        <v>1.5</v>
      </c>
      <c r="D1271" s="14">
        <v>37.5</v>
      </c>
    </row>
    <row r="1272" s="1" customFormat="1" ht="16" customHeight="1" spans="1:4">
      <c r="A1272" s="13" t="s">
        <v>5562</v>
      </c>
      <c r="B1272" s="13" t="s">
        <v>5561</v>
      </c>
      <c r="C1272" s="14">
        <v>5</v>
      </c>
      <c r="D1272" s="14">
        <v>125</v>
      </c>
    </row>
    <row r="1273" s="1" customFormat="1" ht="16" customHeight="1" spans="1:4">
      <c r="A1273" s="13" t="s">
        <v>5563</v>
      </c>
      <c r="B1273" s="13" t="s">
        <v>5561</v>
      </c>
      <c r="C1273" s="14">
        <v>1</v>
      </c>
      <c r="D1273" s="14">
        <v>25</v>
      </c>
    </row>
    <row r="1274" s="1" customFormat="1" ht="16" customHeight="1" spans="1:4">
      <c r="A1274" s="13" t="s">
        <v>5564</v>
      </c>
      <c r="B1274" s="13" t="s">
        <v>5561</v>
      </c>
      <c r="C1274" s="14">
        <v>3.5</v>
      </c>
      <c r="D1274" s="14">
        <v>87.5</v>
      </c>
    </row>
    <row r="1275" s="1" customFormat="1" ht="16" customHeight="1" spans="1:4">
      <c r="A1275" s="13" t="s">
        <v>5565</v>
      </c>
      <c r="B1275" s="13" t="s">
        <v>5561</v>
      </c>
      <c r="C1275" s="14">
        <v>4</v>
      </c>
      <c r="D1275" s="14">
        <v>100</v>
      </c>
    </row>
    <row r="1276" s="1" customFormat="1" ht="16" customHeight="1" spans="1:4">
      <c r="A1276" s="13" t="s">
        <v>5566</v>
      </c>
      <c r="B1276" s="13" t="s">
        <v>5561</v>
      </c>
      <c r="C1276" s="14">
        <v>4</v>
      </c>
      <c r="D1276" s="14">
        <v>100</v>
      </c>
    </row>
    <row r="1277" s="1" customFormat="1" ht="16" customHeight="1" spans="1:4">
      <c r="A1277" s="13" t="s">
        <v>5567</v>
      </c>
      <c r="B1277" s="13" t="s">
        <v>5561</v>
      </c>
      <c r="C1277" s="14">
        <v>38</v>
      </c>
      <c r="D1277" s="14">
        <v>950</v>
      </c>
    </row>
    <row r="1278" s="1" customFormat="1" ht="16" customHeight="1" spans="1:4">
      <c r="A1278" s="13" t="s">
        <v>5568</v>
      </c>
      <c r="B1278" s="13" t="s">
        <v>5561</v>
      </c>
      <c r="C1278" s="14">
        <v>448</v>
      </c>
      <c r="D1278" s="14">
        <v>11200</v>
      </c>
    </row>
    <row r="1279" s="1" customFormat="1" ht="16" customHeight="1" spans="1:4">
      <c r="A1279" s="13" t="s">
        <v>5569</v>
      </c>
      <c r="B1279" s="13" t="s">
        <v>5570</v>
      </c>
      <c r="C1279" s="14">
        <v>2.5</v>
      </c>
      <c r="D1279" s="14">
        <v>62.5</v>
      </c>
    </row>
    <row r="1280" s="1" customFormat="1" ht="16" customHeight="1" spans="1:4">
      <c r="A1280" s="13" t="s">
        <v>5571</v>
      </c>
      <c r="B1280" s="13" t="s">
        <v>5570</v>
      </c>
      <c r="C1280" s="14">
        <v>2.4</v>
      </c>
      <c r="D1280" s="14">
        <v>60</v>
      </c>
    </row>
    <row r="1281" s="1" customFormat="1" ht="16" customHeight="1" spans="1:4">
      <c r="A1281" s="13" t="s">
        <v>5572</v>
      </c>
      <c r="B1281" s="13" t="s">
        <v>5570</v>
      </c>
      <c r="C1281" s="14">
        <v>1.61</v>
      </c>
      <c r="D1281" s="14">
        <v>40.25</v>
      </c>
    </row>
    <row r="1282" s="1" customFormat="1" ht="16" customHeight="1" spans="1:4">
      <c r="A1282" s="13" t="s">
        <v>5573</v>
      </c>
      <c r="B1282" s="13" t="s">
        <v>5570</v>
      </c>
      <c r="C1282" s="14">
        <v>1.55</v>
      </c>
      <c r="D1282" s="14">
        <v>38.75</v>
      </c>
    </row>
    <row r="1283" s="1" customFormat="1" ht="16" customHeight="1" spans="1:4">
      <c r="A1283" s="13" t="s">
        <v>5574</v>
      </c>
      <c r="B1283" s="13" t="s">
        <v>5570</v>
      </c>
      <c r="C1283" s="14">
        <v>43</v>
      </c>
      <c r="D1283" s="14">
        <v>1075</v>
      </c>
    </row>
    <row r="1284" s="1" customFormat="1" ht="16" customHeight="1" spans="1:4">
      <c r="A1284" s="13" t="s">
        <v>3156</v>
      </c>
      <c r="B1284" s="13" t="s">
        <v>5570</v>
      </c>
      <c r="C1284" s="14">
        <v>2</v>
      </c>
      <c r="D1284" s="14">
        <v>50</v>
      </c>
    </row>
    <row r="1285" s="1" customFormat="1" ht="16" customHeight="1" spans="1:4">
      <c r="A1285" s="13" t="s">
        <v>4211</v>
      </c>
      <c r="B1285" s="13" t="s">
        <v>5570</v>
      </c>
      <c r="C1285" s="14">
        <v>2.3</v>
      </c>
      <c r="D1285" s="14">
        <v>57.5</v>
      </c>
    </row>
    <row r="1286" s="1" customFormat="1" ht="16" customHeight="1" spans="1:4">
      <c r="A1286" s="13" t="s">
        <v>5575</v>
      </c>
      <c r="B1286" s="13" t="s">
        <v>5570</v>
      </c>
      <c r="C1286" s="14">
        <v>1</v>
      </c>
      <c r="D1286" s="14">
        <v>25</v>
      </c>
    </row>
    <row r="1287" s="1" customFormat="1" ht="16" customHeight="1" spans="1:4">
      <c r="A1287" s="13" t="s">
        <v>5576</v>
      </c>
      <c r="B1287" s="13" t="s">
        <v>5570</v>
      </c>
      <c r="C1287" s="14">
        <v>1.8</v>
      </c>
      <c r="D1287" s="14">
        <v>45</v>
      </c>
    </row>
    <row r="1288" s="1" customFormat="1" ht="16" customHeight="1" spans="1:4">
      <c r="A1288" s="13" t="s">
        <v>5577</v>
      </c>
      <c r="B1288" s="13" t="s">
        <v>5570</v>
      </c>
      <c r="C1288" s="14">
        <v>1.8</v>
      </c>
      <c r="D1288" s="14">
        <v>45</v>
      </c>
    </row>
    <row r="1289" s="1" customFormat="1" ht="16" customHeight="1" spans="1:4">
      <c r="A1289" s="13" t="s">
        <v>5578</v>
      </c>
      <c r="B1289" s="13" t="s">
        <v>5570</v>
      </c>
      <c r="C1289" s="14">
        <v>4</v>
      </c>
      <c r="D1289" s="14">
        <v>100</v>
      </c>
    </row>
    <row r="1290" s="1" customFormat="1" ht="16" customHeight="1" spans="1:4">
      <c r="A1290" s="13" t="s">
        <v>5579</v>
      </c>
      <c r="B1290" s="13" t="s">
        <v>5570</v>
      </c>
      <c r="C1290" s="14">
        <v>1</v>
      </c>
      <c r="D1290" s="14">
        <v>25</v>
      </c>
    </row>
    <row r="1291" s="1" customFormat="1" ht="16" customHeight="1" spans="1:4">
      <c r="A1291" s="13" t="s">
        <v>5580</v>
      </c>
      <c r="B1291" s="13" t="s">
        <v>5570</v>
      </c>
      <c r="C1291" s="14">
        <v>5</v>
      </c>
      <c r="D1291" s="14">
        <v>125</v>
      </c>
    </row>
    <row r="1292" s="1" customFormat="1" ht="16" customHeight="1" spans="1:4">
      <c r="A1292" s="13" t="s">
        <v>5581</v>
      </c>
      <c r="B1292" s="13" t="s">
        <v>5570</v>
      </c>
      <c r="C1292" s="14">
        <v>2.3</v>
      </c>
      <c r="D1292" s="14">
        <v>57.5</v>
      </c>
    </row>
    <row r="1293" s="1" customFormat="1" ht="16" customHeight="1" spans="1:4">
      <c r="A1293" s="13" t="s">
        <v>5582</v>
      </c>
      <c r="B1293" s="13" t="s">
        <v>5570</v>
      </c>
      <c r="C1293" s="14">
        <v>1</v>
      </c>
      <c r="D1293" s="14">
        <v>25</v>
      </c>
    </row>
    <row r="1294" s="1" customFormat="1" ht="16" customHeight="1" spans="1:4">
      <c r="A1294" s="13" t="s">
        <v>5583</v>
      </c>
      <c r="B1294" s="13" t="s">
        <v>5570</v>
      </c>
      <c r="C1294" s="14">
        <v>1.5</v>
      </c>
      <c r="D1294" s="14">
        <v>37.5</v>
      </c>
    </row>
    <row r="1295" s="1" customFormat="1" ht="16" customHeight="1" spans="1:4">
      <c r="A1295" s="13" t="s">
        <v>5584</v>
      </c>
      <c r="B1295" s="13" t="s">
        <v>5570</v>
      </c>
      <c r="C1295" s="14">
        <v>1</v>
      </c>
      <c r="D1295" s="14">
        <v>25</v>
      </c>
    </row>
    <row r="1296" s="1" customFormat="1" ht="16" customHeight="1" spans="1:4">
      <c r="A1296" s="13" t="s">
        <v>5585</v>
      </c>
      <c r="B1296" s="13" t="s">
        <v>5570</v>
      </c>
      <c r="C1296" s="14">
        <v>3.5</v>
      </c>
      <c r="D1296" s="14">
        <v>87.5</v>
      </c>
    </row>
    <row r="1297" s="1" customFormat="1" ht="16" customHeight="1" spans="1:4">
      <c r="A1297" s="13" t="s">
        <v>5586</v>
      </c>
      <c r="B1297" s="13" t="s">
        <v>5570</v>
      </c>
      <c r="C1297" s="14">
        <v>1.5</v>
      </c>
      <c r="D1297" s="14">
        <v>37.5</v>
      </c>
    </row>
    <row r="1298" s="1" customFormat="1" ht="16" customHeight="1" spans="1:4">
      <c r="A1298" s="13" t="s">
        <v>5587</v>
      </c>
      <c r="B1298" s="13" t="s">
        <v>5570</v>
      </c>
      <c r="C1298" s="14">
        <v>1</v>
      </c>
      <c r="D1298" s="14">
        <v>25</v>
      </c>
    </row>
    <row r="1299" s="1" customFormat="1" ht="16" customHeight="1" spans="1:4">
      <c r="A1299" s="13" t="s">
        <v>5588</v>
      </c>
      <c r="B1299" s="13" t="s">
        <v>5570</v>
      </c>
      <c r="C1299" s="14">
        <v>2.5</v>
      </c>
      <c r="D1299" s="14">
        <v>62.5</v>
      </c>
    </row>
    <row r="1300" s="1" customFormat="1" ht="16" customHeight="1" spans="1:4">
      <c r="A1300" s="13" t="s">
        <v>2486</v>
      </c>
      <c r="B1300" s="13" t="s">
        <v>5570</v>
      </c>
      <c r="C1300" s="14">
        <v>1.8</v>
      </c>
      <c r="D1300" s="14">
        <v>45</v>
      </c>
    </row>
    <row r="1301" s="1" customFormat="1" ht="16" customHeight="1" spans="1:4">
      <c r="A1301" s="13" t="s">
        <v>5589</v>
      </c>
      <c r="B1301" s="13" t="s">
        <v>5570</v>
      </c>
      <c r="C1301" s="14">
        <v>2.7</v>
      </c>
      <c r="D1301" s="14">
        <v>67.5</v>
      </c>
    </row>
    <row r="1302" s="1" customFormat="1" ht="16" customHeight="1" spans="1:4">
      <c r="A1302" s="13" t="s">
        <v>5590</v>
      </c>
      <c r="B1302" s="13" t="s">
        <v>5570</v>
      </c>
      <c r="C1302" s="14">
        <v>0.8</v>
      </c>
      <c r="D1302" s="14">
        <v>20</v>
      </c>
    </row>
    <row r="1303" s="1" customFormat="1" ht="16" customHeight="1" spans="1:4">
      <c r="A1303" s="13" t="s">
        <v>5591</v>
      </c>
      <c r="B1303" s="13" t="s">
        <v>5570</v>
      </c>
      <c r="C1303" s="14">
        <v>2</v>
      </c>
      <c r="D1303" s="14">
        <v>50</v>
      </c>
    </row>
    <row r="1304" s="1" customFormat="1" ht="16" customHeight="1" spans="1:4">
      <c r="A1304" s="13" t="s">
        <v>5592</v>
      </c>
      <c r="B1304" s="13" t="s">
        <v>5570</v>
      </c>
      <c r="C1304" s="14">
        <v>2</v>
      </c>
      <c r="D1304" s="14">
        <v>50</v>
      </c>
    </row>
    <row r="1305" s="1" customFormat="1" ht="16" customHeight="1" spans="1:4">
      <c r="A1305" s="13" t="s">
        <v>5593</v>
      </c>
      <c r="B1305" s="13" t="s">
        <v>5570</v>
      </c>
      <c r="C1305" s="14">
        <v>1.5</v>
      </c>
      <c r="D1305" s="14">
        <v>37.5</v>
      </c>
    </row>
    <row r="1306" s="1" customFormat="1" ht="16" customHeight="1" spans="1:4">
      <c r="A1306" s="13" t="s">
        <v>5594</v>
      </c>
      <c r="B1306" s="13" t="s">
        <v>5570</v>
      </c>
      <c r="C1306" s="14">
        <v>2</v>
      </c>
      <c r="D1306" s="14">
        <v>50</v>
      </c>
    </row>
    <row r="1307" s="1" customFormat="1" ht="16" customHeight="1" spans="1:4">
      <c r="A1307" s="13" t="s">
        <v>5595</v>
      </c>
      <c r="B1307" s="13" t="s">
        <v>5596</v>
      </c>
      <c r="C1307" s="14">
        <v>1.4</v>
      </c>
      <c r="D1307" s="14">
        <v>35</v>
      </c>
    </row>
    <row r="1308" s="1" customFormat="1" ht="16" customHeight="1" spans="1:4">
      <c r="A1308" s="13" t="s">
        <v>5597</v>
      </c>
      <c r="B1308" s="13" t="s">
        <v>5596</v>
      </c>
      <c r="C1308" s="14">
        <v>8</v>
      </c>
      <c r="D1308" s="14">
        <v>200</v>
      </c>
    </row>
    <row r="1309" s="1" customFormat="1" ht="16" customHeight="1" spans="1:4">
      <c r="A1309" s="13" t="s">
        <v>5598</v>
      </c>
      <c r="B1309" s="13" t="s">
        <v>5596</v>
      </c>
      <c r="C1309" s="14">
        <v>2.3</v>
      </c>
      <c r="D1309" s="14">
        <v>57.5</v>
      </c>
    </row>
    <row r="1310" s="1" customFormat="1" ht="16" customHeight="1" spans="1:4">
      <c r="A1310" s="13" t="s">
        <v>5599</v>
      </c>
      <c r="B1310" s="13" t="s">
        <v>5596</v>
      </c>
      <c r="C1310" s="14">
        <v>2.8</v>
      </c>
      <c r="D1310" s="14">
        <v>70</v>
      </c>
    </row>
    <row r="1311" s="1" customFormat="1" ht="16" customHeight="1" spans="1:4">
      <c r="A1311" s="13" t="s">
        <v>5600</v>
      </c>
      <c r="B1311" s="13" t="s">
        <v>5596</v>
      </c>
      <c r="C1311" s="14">
        <v>1.5</v>
      </c>
      <c r="D1311" s="14">
        <v>37.5</v>
      </c>
    </row>
    <row r="1312" s="1" customFormat="1" ht="16" customHeight="1" spans="1:4">
      <c r="A1312" s="13" t="s">
        <v>5601</v>
      </c>
      <c r="B1312" s="13" t="s">
        <v>5596</v>
      </c>
      <c r="C1312" s="14">
        <v>1.5</v>
      </c>
      <c r="D1312" s="14">
        <v>37.5</v>
      </c>
    </row>
    <row r="1313" s="1" customFormat="1" ht="16" customHeight="1" spans="1:4">
      <c r="A1313" s="39" t="s">
        <v>5602</v>
      </c>
      <c r="B1313" s="39" t="s">
        <v>5596</v>
      </c>
      <c r="C1313" s="40">
        <v>200</v>
      </c>
      <c r="D1313" s="40">
        <v>5000</v>
      </c>
    </row>
    <row r="1314" s="1" customFormat="1" ht="16" customHeight="1" spans="1:4">
      <c r="A1314" s="13" t="s">
        <v>5603</v>
      </c>
      <c r="B1314" s="13" t="s">
        <v>5596</v>
      </c>
      <c r="C1314" s="14">
        <v>1.5</v>
      </c>
      <c r="D1314" s="14">
        <v>37.5</v>
      </c>
    </row>
    <row r="1315" s="1" customFormat="1" ht="16" customHeight="1" spans="1:4">
      <c r="A1315" s="13" t="s">
        <v>5604</v>
      </c>
      <c r="B1315" s="13" t="s">
        <v>5596</v>
      </c>
      <c r="C1315" s="14">
        <v>1</v>
      </c>
      <c r="D1315" s="14">
        <v>25</v>
      </c>
    </row>
    <row r="1316" s="1" customFormat="1" ht="16" customHeight="1" spans="1:4">
      <c r="A1316" s="13" t="s">
        <v>5605</v>
      </c>
      <c r="B1316" s="13" t="s">
        <v>5596</v>
      </c>
      <c r="C1316" s="14">
        <v>2.8</v>
      </c>
      <c r="D1316" s="14">
        <v>70</v>
      </c>
    </row>
    <row r="1317" s="1" customFormat="1" ht="16" customHeight="1" spans="1:4">
      <c r="A1317" s="13" t="s">
        <v>5606</v>
      </c>
      <c r="B1317" s="13" t="s">
        <v>5596</v>
      </c>
      <c r="C1317" s="14">
        <v>26</v>
      </c>
      <c r="D1317" s="14">
        <v>650</v>
      </c>
    </row>
    <row r="1318" s="1" customFormat="1" ht="16" customHeight="1" spans="1:4">
      <c r="A1318" s="13" t="s">
        <v>5607</v>
      </c>
      <c r="B1318" s="13" t="s">
        <v>5596</v>
      </c>
      <c r="C1318" s="14">
        <v>2</v>
      </c>
      <c r="D1318" s="14">
        <v>50</v>
      </c>
    </row>
    <row r="1319" s="1" customFormat="1" ht="16" customHeight="1" spans="1:4">
      <c r="A1319" s="13" t="s">
        <v>5608</v>
      </c>
      <c r="B1319" s="13" t="s">
        <v>5596</v>
      </c>
      <c r="C1319" s="14">
        <v>4.5</v>
      </c>
      <c r="D1319" s="14">
        <v>112.5</v>
      </c>
    </row>
    <row r="1320" s="1" customFormat="1" ht="16" customHeight="1" spans="1:4">
      <c r="A1320" s="13" t="s">
        <v>5609</v>
      </c>
      <c r="B1320" s="13" t="s">
        <v>5596</v>
      </c>
      <c r="C1320" s="14">
        <v>25</v>
      </c>
      <c r="D1320" s="14">
        <v>625</v>
      </c>
    </row>
    <row r="1321" s="1" customFormat="1" ht="16" customHeight="1" spans="1:4">
      <c r="A1321" s="13" t="s">
        <v>5610</v>
      </c>
      <c r="B1321" s="13" t="s">
        <v>5596</v>
      </c>
      <c r="C1321" s="14">
        <v>6</v>
      </c>
      <c r="D1321" s="14">
        <v>150</v>
      </c>
    </row>
    <row r="1322" s="1" customFormat="1" ht="16" customHeight="1" spans="1:4">
      <c r="A1322" s="13" t="s">
        <v>5611</v>
      </c>
      <c r="B1322" s="13" t="s">
        <v>5596</v>
      </c>
      <c r="C1322" s="14">
        <v>1.8</v>
      </c>
      <c r="D1322" s="14">
        <v>45</v>
      </c>
    </row>
    <row r="1323" s="1" customFormat="1" ht="16" customHeight="1" spans="1:4">
      <c r="A1323" s="13" t="s">
        <v>5612</v>
      </c>
      <c r="B1323" s="13" t="s">
        <v>5596</v>
      </c>
      <c r="C1323" s="14">
        <v>2</v>
      </c>
      <c r="D1323" s="14">
        <v>50</v>
      </c>
    </row>
    <row r="1324" s="1" customFormat="1" ht="16" customHeight="1" spans="1:4">
      <c r="A1324" s="13" t="s">
        <v>5613</v>
      </c>
      <c r="B1324" s="13" t="s">
        <v>5596</v>
      </c>
      <c r="C1324" s="14">
        <v>4</v>
      </c>
      <c r="D1324" s="14">
        <v>100</v>
      </c>
    </row>
    <row r="1325" s="1" customFormat="1" ht="16" customHeight="1" spans="1:4">
      <c r="A1325" s="13" t="s">
        <v>5614</v>
      </c>
      <c r="B1325" s="13" t="s">
        <v>5596</v>
      </c>
      <c r="C1325" s="14">
        <v>7.5</v>
      </c>
      <c r="D1325" s="14">
        <v>187.5</v>
      </c>
    </row>
    <row r="1326" s="1" customFormat="1" ht="16" customHeight="1" spans="1:4">
      <c r="A1326" s="13" t="s">
        <v>5615</v>
      </c>
      <c r="B1326" s="13" t="s">
        <v>5596</v>
      </c>
      <c r="C1326" s="14">
        <v>2.5</v>
      </c>
      <c r="D1326" s="14">
        <v>62.5</v>
      </c>
    </row>
    <row r="1327" s="1" customFormat="1" ht="16" customHeight="1" spans="1:4">
      <c r="A1327" s="13" t="s">
        <v>5616</v>
      </c>
      <c r="B1327" s="13" t="s">
        <v>5596</v>
      </c>
      <c r="C1327" s="14">
        <v>2</v>
      </c>
      <c r="D1327" s="14">
        <v>50</v>
      </c>
    </row>
    <row r="1328" s="1" customFormat="1" ht="16" customHeight="1" spans="1:4">
      <c r="A1328" s="13" t="s">
        <v>5617</v>
      </c>
      <c r="B1328" s="13" t="s">
        <v>5596</v>
      </c>
      <c r="C1328" s="14">
        <v>6</v>
      </c>
      <c r="D1328" s="14">
        <v>150</v>
      </c>
    </row>
    <row r="1329" s="1" customFormat="1" ht="16" customHeight="1" spans="1:4">
      <c r="A1329" s="13" t="s">
        <v>5618</v>
      </c>
      <c r="B1329" s="13" t="s">
        <v>5596</v>
      </c>
      <c r="C1329" s="14">
        <v>2.6</v>
      </c>
      <c r="D1329" s="14">
        <v>65</v>
      </c>
    </row>
    <row r="1330" s="1" customFormat="1" ht="16" customHeight="1" spans="1:4">
      <c r="A1330" s="13" t="s">
        <v>5619</v>
      </c>
      <c r="B1330" s="13" t="s">
        <v>5596</v>
      </c>
      <c r="C1330" s="14">
        <v>1.9</v>
      </c>
      <c r="D1330" s="14">
        <v>47.5</v>
      </c>
    </row>
    <row r="1331" s="1" customFormat="1" ht="16" customHeight="1" spans="1:4">
      <c r="A1331" s="13" t="s">
        <v>5620</v>
      </c>
      <c r="B1331" s="13" t="s">
        <v>5596</v>
      </c>
      <c r="C1331" s="14">
        <v>2.2</v>
      </c>
      <c r="D1331" s="14">
        <v>55</v>
      </c>
    </row>
    <row r="1332" s="1" customFormat="1" ht="16" customHeight="1" spans="1:4">
      <c r="A1332" s="13" t="s">
        <v>5621</v>
      </c>
      <c r="B1332" s="13" t="s">
        <v>5622</v>
      </c>
      <c r="C1332" s="14">
        <v>1</v>
      </c>
      <c r="D1332" s="14">
        <v>25</v>
      </c>
    </row>
    <row r="1333" s="1" customFormat="1" ht="16" customHeight="1" spans="1:4">
      <c r="A1333" s="13" t="s">
        <v>5623</v>
      </c>
      <c r="B1333" s="13" t="s">
        <v>5622</v>
      </c>
      <c r="C1333" s="14">
        <v>2</v>
      </c>
      <c r="D1333" s="14">
        <v>50</v>
      </c>
    </row>
    <row r="1334" s="1" customFormat="1" ht="16" customHeight="1" spans="1:4">
      <c r="A1334" s="13" t="s">
        <v>5624</v>
      </c>
      <c r="B1334" s="13" t="s">
        <v>5622</v>
      </c>
      <c r="C1334" s="14">
        <v>1</v>
      </c>
      <c r="D1334" s="14">
        <v>25</v>
      </c>
    </row>
    <row r="1335" s="1" customFormat="1" ht="16" customHeight="1" spans="1:4">
      <c r="A1335" s="13" t="s">
        <v>5625</v>
      </c>
      <c r="B1335" s="13" t="s">
        <v>5622</v>
      </c>
      <c r="C1335" s="14">
        <v>2.2</v>
      </c>
      <c r="D1335" s="14">
        <v>55</v>
      </c>
    </row>
    <row r="1336" s="1" customFormat="1" ht="16" customHeight="1" spans="1:4">
      <c r="A1336" s="13" t="s">
        <v>5626</v>
      </c>
      <c r="B1336" s="13" t="s">
        <v>5622</v>
      </c>
      <c r="C1336" s="14">
        <v>2.2</v>
      </c>
      <c r="D1336" s="14">
        <v>55</v>
      </c>
    </row>
    <row r="1337" s="1" customFormat="1" ht="16" customHeight="1" spans="1:4">
      <c r="A1337" s="13" t="s">
        <v>5627</v>
      </c>
      <c r="B1337" s="13" t="s">
        <v>5622</v>
      </c>
      <c r="C1337" s="14">
        <v>1.5</v>
      </c>
      <c r="D1337" s="14">
        <v>37.5</v>
      </c>
    </row>
    <row r="1338" s="1" customFormat="1" ht="16" customHeight="1" spans="1:4">
      <c r="A1338" s="13" t="s">
        <v>5628</v>
      </c>
      <c r="B1338" s="13" t="s">
        <v>5622</v>
      </c>
      <c r="C1338" s="14">
        <v>3</v>
      </c>
      <c r="D1338" s="14">
        <v>75</v>
      </c>
    </row>
    <row r="1339" s="1" customFormat="1" ht="16" customHeight="1" spans="1:4">
      <c r="A1339" s="23" t="s">
        <v>5629</v>
      </c>
      <c r="B1339" s="13" t="s">
        <v>5622</v>
      </c>
      <c r="C1339" s="14">
        <v>2.2</v>
      </c>
      <c r="D1339" s="14">
        <v>55</v>
      </c>
    </row>
    <row r="1340" s="1" customFormat="1" ht="16" customHeight="1" spans="1:4">
      <c r="A1340" s="23" t="s">
        <v>5630</v>
      </c>
      <c r="B1340" s="13" t="s">
        <v>5622</v>
      </c>
      <c r="C1340" s="14">
        <v>3</v>
      </c>
      <c r="D1340" s="14">
        <v>75</v>
      </c>
    </row>
    <row r="1341" s="1" customFormat="1" ht="16" customHeight="1" spans="1:4">
      <c r="A1341" s="13" t="s">
        <v>5631</v>
      </c>
      <c r="B1341" s="13" t="s">
        <v>5622</v>
      </c>
      <c r="C1341" s="14">
        <v>3</v>
      </c>
      <c r="D1341" s="14">
        <v>75</v>
      </c>
    </row>
    <row r="1342" s="1" customFormat="1" ht="16" customHeight="1" spans="1:4">
      <c r="A1342" s="13" t="s">
        <v>5632</v>
      </c>
      <c r="B1342" s="13" t="s">
        <v>5622</v>
      </c>
      <c r="C1342" s="14">
        <v>1</v>
      </c>
      <c r="D1342" s="14">
        <v>25</v>
      </c>
    </row>
    <row r="1343" s="1" customFormat="1" ht="16" customHeight="1" spans="1:4">
      <c r="A1343" s="13" t="s">
        <v>5633</v>
      </c>
      <c r="B1343" s="13" t="s">
        <v>5622</v>
      </c>
      <c r="C1343" s="14">
        <v>3</v>
      </c>
      <c r="D1343" s="14">
        <v>75</v>
      </c>
    </row>
    <row r="1344" s="1" customFormat="1" ht="16" customHeight="1" spans="1:4">
      <c r="A1344" s="13" t="s">
        <v>5634</v>
      </c>
      <c r="B1344" s="13" t="s">
        <v>5622</v>
      </c>
      <c r="C1344" s="14">
        <v>1</v>
      </c>
      <c r="D1344" s="14">
        <v>25</v>
      </c>
    </row>
    <row r="1345" s="1" customFormat="1" ht="16" customHeight="1" spans="1:4">
      <c r="A1345" s="13" t="s">
        <v>5635</v>
      </c>
      <c r="B1345" s="13" t="s">
        <v>5622</v>
      </c>
      <c r="C1345" s="14">
        <v>3</v>
      </c>
      <c r="D1345" s="14">
        <v>75</v>
      </c>
    </row>
    <row r="1346" s="1" customFormat="1" ht="16" customHeight="1" spans="1:4">
      <c r="A1346" s="13" t="s">
        <v>5636</v>
      </c>
      <c r="B1346" s="13" t="s">
        <v>5622</v>
      </c>
      <c r="C1346" s="14">
        <v>1</v>
      </c>
      <c r="D1346" s="14">
        <v>25</v>
      </c>
    </row>
    <row r="1347" s="1" customFormat="1" ht="16" customHeight="1" spans="1:4">
      <c r="A1347" s="13" t="s">
        <v>5637</v>
      </c>
      <c r="B1347" s="13" t="s">
        <v>5622</v>
      </c>
      <c r="C1347" s="14">
        <v>3</v>
      </c>
      <c r="D1347" s="14">
        <v>75</v>
      </c>
    </row>
    <row r="1348" s="1" customFormat="1" ht="16" customHeight="1" spans="1:4">
      <c r="A1348" s="13" t="s">
        <v>5638</v>
      </c>
      <c r="B1348" s="13" t="s">
        <v>5622</v>
      </c>
      <c r="C1348" s="14">
        <v>1</v>
      </c>
      <c r="D1348" s="14">
        <v>25</v>
      </c>
    </row>
    <row r="1349" s="1" customFormat="1" ht="16" customHeight="1" spans="1:4">
      <c r="A1349" s="13" t="s">
        <v>5639</v>
      </c>
      <c r="B1349" s="13" t="s">
        <v>5622</v>
      </c>
      <c r="C1349" s="14">
        <v>2.3</v>
      </c>
      <c r="D1349" s="14">
        <v>57.5</v>
      </c>
    </row>
    <row r="1350" s="1" customFormat="1" ht="16" customHeight="1" spans="1:4">
      <c r="A1350" s="13" t="s">
        <v>5640</v>
      </c>
      <c r="B1350" s="13" t="s">
        <v>5622</v>
      </c>
      <c r="C1350" s="14">
        <v>4</v>
      </c>
      <c r="D1350" s="14">
        <v>100</v>
      </c>
    </row>
    <row r="1351" s="1" customFormat="1" ht="16" customHeight="1" spans="1:4">
      <c r="A1351" s="13" t="s">
        <v>5641</v>
      </c>
      <c r="B1351" s="13" t="s">
        <v>5622</v>
      </c>
      <c r="C1351" s="14">
        <v>17</v>
      </c>
      <c r="D1351" s="14">
        <v>425</v>
      </c>
    </row>
    <row r="1352" s="1" customFormat="1" ht="16" customHeight="1" spans="1:4">
      <c r="A1352" s="13" t="s">
        <v>5642</v>
      </c>
      <c r="B1352" s="13" t="s">
        <v>5622</v>
      </c>
      <c r="C1352" s="14">
        <v>1</v>
      </c>
      <c r="D1352" s="14">
        <v>25</v>
      </c>
    </row>
    <row r="1353" s="1" customFormat="1" ht="16" customHeight="1" spans="1:4">
      <c r="A1353" s="13" t="s">
        <v>5643</v>
      </c>
      <c r="B1353" s="13" t="s">
        <v>5622</v>
      </c>
      <c r="C1353" s="14">
        <v>3</v>
      </c>
      <c r="D1353" s="14">
        <v>75</v>
      </c>
    </row>
    <row r="1354" s="1" customFormat="1" ht="16" customHeight="1" spans="1:4">
      <c r="A1354" s="13" t="s">
        <v>5644</v>
      </c>
      <c r="B1354" s="13" t="s">
        <v>5622</v>
      </c>
      <c r="C1354" s="14">
        <v>4</v>
      </c>
      <c r="D1354" s="14">
        <v>100</v>
      </c>
    </row>
    <row r="1355" s="1" customFormat="1" ht="16" customHeight="1" spans="1:4">
      <c r="A1355" s="13" t="s">
        <v>5645</v>
      </c>
      <c r="B1355" s="13" t="s">
        <v>5622</v>
      </c>
      <c r="C1355" s="14">
        <v>1</v>
      </c>
      <c r="D1355" s="14">
        <v>25</v>
      </c>
    </row>
    <row r="1356" s="1" customFormat="1" ht="16" customHeight="1" spans="1:4">
      <c r="A1356" s="13" t="s">
        <v>5646</v>
      </c>
      <c r="B1356" s="13" t="s">
        <v>5622</v>
      </c>
      <c r="C1356" s="14">
        <v>5</v>
      </c>
      <c r="D1356" s="14">
        <v>125</v>
      </c>
    </row>
    <row r="1357" s="1" customFormat="1" ht="16" customHeight="1" spans="1:4">
      <c r="A1357" s="13" t="s">
        <v>5243</v>
      </c>
      <c r="B1357" s="13" t="s">
        <v>5622</v>
      </c>
      <c r="C1357" s="14">
        <v>5</v>
      </c>
      <c r="D1357" s="14">
        <v>125</v>
      </c>
    </row>
    <row r="1358" s="1" customFormat="1" ht="16" customHeight="1" spans="1:4">
      <c r="A1358" s="13" t="s">
        <v>5647</v>
      </c>
      <c r="B1358" s="13" t="s">
        <v>5622</v>
      </c>
      <c r="C1358" s="14">
        <v>4</v>
      </c>
      <c r="D1358" s="14">
        <v>100</v>
      </c>
    </row>
    <row r="1359" s="1" customFormat="1" ht="16" customHeight="1" spans="1:4">
      <c r="A1359" s="13" t="s">
        <v>5648</v>
      </c>
      <c r="B1359" s="13" t="s">
        <v>5622</v>
      </c>
      <c r="C1359" s="14">
        <v>3</v>
      </c>
      <c r="D1359" s="14">
        <v>75</v>
      </c>
    </row>
    <row r="1360" s="1" customFormat="1" ht="16" customHeight="1" spans="1:4">
      <c r="A1360" s="13" t="s">
        <v>5649</v>
      </c>
      <c r="B1360" s="13" t="s">
        <v>5622</v>
      </c>
      <c r="C1360" s="14">
        <v>7</v>
      </c>
      <c r="D1360" s="14">
        <v>175</v>
      </c>
    </row>
    <row r="1361" s="1" customFormat="1" ht="16" customHeight="1" spans="1:4">
      <c r="A1361" s="13" t="s">
        <v>5650</v>
      </c>
      <c r="B1361" s="13" t="s">
        <v>5622</v>
      </c>
      <c r="C1361" s="14">
        <v>3</v>
      </c>
      <c r="D1361" s="14">
        <v>75</v>
      </c>
    </row>
    <row r="1362" s="1" customFormat="1" ht="16" customHeight="1" spans="1:4">
      <c r="A1362" s="13" t="s">
        <v>5651</v>
      </c>
      <c r="B1362" s="13" t="s">
        <v>5622</v>
      </c>
      <c r="C1362" s="14">
        <v>1</v>
      </c>
      <c r="D1362" s="14">
        <v>25</v>
      </c>
    </row>
    <row r="1363" s="1" customFormat="1" ht="16" customHeight="1" spans="1:4">
      <c r="A1363" s="13" t="s">
        <v>5652</v>
      </c>
      <c r="B1363" s="13" t="s">
        <v>5653</v>
      </c>
      <c r="C1363" s="14">
        <v>4.6</v>
      </c>
      <c r="D1363" s="14">
        <v>115</v>
      </c>
    </row>
    <row r="1364" s="1" customFormat="1" ht="16" customHeight="1" spans="1:4">
      <c r="A1364" s="13" t="s">
        <v>5654</v>
      </c>
      <c r="B1364" s="13" t="s">
        <v>5653</v>
      </c>
      <c r="C1364" s="14">
        <v>2.2</v>
      </c>
      <c r="D1364" s="14">
        <v>55</v>
      </c>
    </row>
    <row r="1365" s="1" customFormat="1" ht="16" customHeight="1" spans="1:4">
      <c r="A1365" s="13" t="s">
        <v>5655</v>
      </c>
      <c r="B1365" s="13" t="s">
        <v>5653</v>
      </c>
      <c r="C1365" s="14">
        <v>1.5</v>
      </c>
      <c r="D1365" s="14">
        <v>37.5</v>
      </c>
    </row>
    <row r="1366" s="1" customFormat="1" ht="16" customHeight="1" spans="1:4">
      <c r="A1366" s="13" t="s">
        <v>5656</v>
      </c>
      <c r="B1366" s="13" t="s">
        <v>5657</v>
      </c>
      <c r="C1366" s="14">
        <v>25</v>
      </c>
      <c r="D1366" s="14">
        <v>625</v>
      </c>
    </row>
    <row r="1367" s="1" customFormat="1" ht="16" customHeight="1" spans="1:4">
      <c r="A1367" s="13" t="s">
        <v>5658</v>
      </c>
      <c r="B1367" s="13" t="s">
        <v>5657</v>
      </c>
      <c r="C1367" s="14">
        <v>3</v>
      </c>
      <c r="D1367" s="14">
        <v>75</v>
      </c>
    </row>
    <row r="1368" s="1" customFormat="1" ht="16" customHeight="1" spans="1:4">
      <c r="A1368" s="13" t="s">
        <v>5659</v>
      </c>
      <c r="B1368" s="13" t="s">
        <v>5657</v>
      </c>
      <c r="C1368" s="14">
        <v>2.3</v>
      </c>
      <c r="D1368" s="14">
        <v>57.5</v>
      </c>
    </row>
    <row r="1369" s="1" customFormat="1" ht="16" customHeight="1" spans="1:4">
      <c r="A1369" s="13" t="s">
        <v>4900</v>
      </c>
      <c r="B1369" s="13" t="s">
        <v>5657</v>
      </c>
      <c r="C1369" s="14">
        <v>3</v>
      </c>
      <c r="D1369" s="14">
        <v>75</v>
      </c>
    </row>
    <row r="1370" s="1" customFormat="1" ht="16" customHeight="1" spans="1:4">
      <c r="A1370" s="13" t="s">
        <v>5660</v>
      </c>
      <c r="B1370" s="13" t="s">
        <v>5657</v>
      </c>
      <c r="C1370" s="14">
        <v>1.5</v>
      </c>
      <c r="D1370" s="14">
        <v>37.5</v>
      </c>
    </row>
    <row r="1371" s="1" customFormat="1" ht="16" customHeight="1" spans="1:4">
      <c r="A1371" s="13" t="s">
        <v>5661</v>
      </c>
      <c r="B1371" s="13" t="s">
        <v>5657</v>
      </c>
      <c r="C1371" s="14">
        <v>7</v>
      </c>
      <c r="D1371" s="14">
        <v>175</v>
      </c>
    </row>
    <row r="1372" s="1" customFormat="1" ht="16" customHeight="1" spans="1:4">
      <c r="A1372" s="23" t="s">
        <v>3106</v>
      </c>
      <c r="B1372" s="13" t="s">
        <v>5662</v>
      </c>
      <c r="C1372" s="14">
        <v>115</v>
      </c>
      <c r="D1372" s="14">
        <v>2875</v>
      </c>
    </row>
    <row r="1373" s="1" customFormat="1" ht="16" customHeight="1" spans="1:4">
      <c r="A1373" s="13" t="s">
        <v>4140</v>
      </c>
      <c r="B1373" s="13" t="s">
        <v>5483</v>
      </c>
      <c r="C1373" s="14">
        <v>95</v>
      </c>
      <c r="D1373" s="14">
        <v>2375</v>
      </c>
    </row>
    <row r="1374" s="1" customFormat="1" ht="16" customHeight="1" spans="1:4">
      <c r="A1374" s="13" t="s">
        <v>5663</v>
      </c>
      <c r="B1374" s="13" t="s">
        <v>5662</v>
      </c>
      <c r="C1374" s="14">
        <v>6</v>
      </c>
      <c r="D1374" s="14">
        <v>150</v>
      </c>
    </row>
    <row r="1375" s="1" customFormat="1" ht="16" customHeight="1" spans="1:4">
      <c r="A1375" s="13" t="s">
        <v>5664</v>
      </c>
      <c r="B1375" s="13" t="s">
        <v>5502</v>
      </c>
      <c r="C1375" s="14">
        <v>1</v>
      </c>
      <c r="D1375" s="14">
        <v>25</v>
      </c>
    </row>
    <row r="1376" s="1" customFormat="1" ht="16" customHeight="1" spans="1:4">
      <c r="A1376" s="13" t="s">
        <v>5665</v>
      </c>
      <c r="B1376" s="13" t="s">
        <v>5596</v>
      </c>
      <c r="C1376" s="14">
        <v>8</v>
      </c>
      <c r="D1376" s="14">
        <v>200</v>
      </c>
    </row>
    <row r="1377" s="1" customFormat="1" ht="16" customHeight="1" spans="1:4">
      <c r="A1377" s="13" t="s">
        <v>5666</v>
      </c>
      <c r="B1377" s="13" t="s">
        <v>5596</v>
      </c>
      <c r="C1377" s="14">
        <v>5</v>
      </c>
      <c r="D1377" s="14">
        <v>125</v>
      </c>
    </row>
    <row r="1378" s="1" customFormat="1" ht="16" customHeight="1" spans="1:4">
      <c r="A1378" s="13" t="s">
        <v>5667</v>
      </c>
      <c r="B1378" s="13" t="s">
        <v>5596</v>
      </c>
      <c r="C1378" s="14">
        <v>5.2</v>
      </c>
      <c r="D1378" s="14">
        <v>130</v>
      </c>
    </row>
    <row r="1379" s="1" customFormat="1" ht="16" customHeight="1" spans="1:4">
      <c r="A1379" s="13" t="s">
        <v>5668</v>
      </c>
      <c r="B1379" s="13" t="s">
        <v>5596</v>
      </c>
      <c r="C1379" s="14">
        <v>1.7</v>
      </c>
      <c r="D1379" s="14">
        <v>42.5</v>
      </c>
    </row>
    <row r="1380" s="1" customFormat="1" ht="16" customHeight="1" spans="1:4">
      <c r="A1380" s="13" t="s">
        <v>5627</v>
      </c>
      <c r="B1380" s="13" t="s">
        <v>5622</v>
      </c>
      <c r="C1380" s="14">
        <v>1.5</v>
      </c>
      <c r="D1380" s="14">
        <v>37.5</v>
      </c>
    </row>
    <row r="1381" s="1" customFormat="1" ht="16" customHeight="1" spans="1:4">
      <c r="A1381" s="23" t="s">
        <v>5669</v>
      </c>
      <c r="B1381" s="13" t="s">
        <v>5622</v>
      </c>
      <c r="C1381" s="14">
        <v>4</v>
      </c>
      <c r="D1381" s="14">
        <v>100</v>
      </c>
    </row>
    <row r="1382" s="1" customFormat="1" ht="16" customHeight="1" spans="1:4">
      <c r="A1382" s="13" t="s">
        <v>5670</v>
      </c>
      <c r="B1382" s="13" t="s">
        <v>5657</v>
      </c>
      <c r="C1382" s="14">
        <v>2</v>
      </c>
      <c r="D1382" s="14">
        <v>50</v>
      </c>
    </row>
    <row r="1383" s="1" customFormat="1" ht="16" customHeight="1" spans="1:4">
      <c r="A1383" s="13" t="s">
        <v>5671</v>
      </c>
      <c r="B1383" s="13" t="s">
        <v>5483</v>
      </c>
      <c r="C1383" s="14">
        <v>38</v>
      </c>
      <c r="D1383" s="14">
        <v>950</v>
      </c>
    </row>
    <row r="1384" s="1" customFormat="1" ht="16" customHeight="1" spans="1:4">
      <c r="A1384" s="23" t="s">
        <v>5672</v>
      </c>
      <c r="B1384" s="41" t="s">
        <v>5673</v>
      </c>
      <c r="C1384" s="14">
        <v>28.2</v>
      </c>
      <c r="D1384" s="14">
        <v>705</v>
      </c>
    </row>
    <row r="1385" s="1" customFormat="1" ht="16" customHeight="1" spans="1:4">
      <c r="A1385" s="23" t="s">
        <v>5674</v>
      </c>
      <c r="B1385" s="41" t="s">
        <v>5673</v>
      </c>
      <c r="C1385" s="14">
        <v>121</v>
      </c>
      <c r="D1385" s="14">
        <v>3025</v>
      </c>
    </row>
    <row r="1386" s="1" customFormat="1" ht="16" customHeight="1" spans="1:4">
      <c r="A1386" s="23" t="s">
        <v>5675</v>
      </c>
      <c r="B1386" s="41" t="s">
        <v>5673</v>
      </c>
      <c r="C1386" s="14">
        <v>5.2</v>
      </c>
      <c r="D1386" s="14">
        <v>130</v>
      </c>
    </row>
    <row r="1387" s="1" customFormat="1" ht="16" customHeight="1" spans="1:4">
      <c r="A1387" s="23" t="s">
        <v>5676</v>
      </c>
      <c r="B1387" s="41" t="s">
        <v>5673</v>
      </c>
      <c r="C1387" s="14">
        <v>4.6</v>
      </c>
      <c r="D1387" s="14">
        <v>115</v>
      </c>
    </row>
    <row r="1388" s="1" customFormat="1" ht="16" customHeight="1" spans="1:4">
      <c r="A1388" s="23" t="s">
        <v>5677</v>
      </c>
      <c r="B1388" s="41" t="s">
        <v>5678</v>
      </c>
      <c r="C1388" s="14">
        <v>12</v>
      </c>
      <c r="D1388" s="14">
        <v>300</v>
      </c>
    </row>
    <row r="1389" s="1" customFormat="1" ht="16" customHeight="1" spans="1:4">
      <c r="A1389" s="23" t="s">
        <v>5679</v>
      </c>
      <c r="B1389" s="41" t="s">
        <v>5678</v>
      </c>
      <c r="C1389" s="14">
        <v>5.5</v>
      </c>
      <c r="D1389" s="14">
        <v>137.5</v>
      </c>
    </row>
    <row r="1390" s="1" customFormat="1" ht="16" customHeight="1" spans="1:4">
      <c r="A1390" s="23" t="s">
        <v>5680</v>
      </c>
      <c r="B1390" s="41" t="s">
        <v>5678</v>
      </c>
      <c r="C1390" s="14">
        <v>6</v>
      </c>
      <c r="D1390" s="14">
        <v>150</v>
      </c>
    </row>
    <row r="1391" s="1" customFormat="1" ht="16" customHeight="1" spans="1:4">
      <c r="A1391" s="23" t="s">
        <v>5681</v>
      </c>
      <c r="B1391" s="41" t="s">
        <v>5678</v>
      </c>
      <c r="C1391" s="14">
        <v>5</v>
      </c>
      <c r="D1391" s="14">
        <v>125</v>
      </c>
    </row>
    <row r="1392" s="1" customFormat="1" ht="16" customHeight="1" spans="1:4">
      <c r="A1392" s="23" t="s">
        <v>5682</v>
      </c>
      <c r="B1392" s="41" t="s">
        <v>5678</v>
      </c>
      <c r="C1392" s="14">
        <v>5.2</v>
      </c>
      <c r="D1392" s="14">
        <v>130</v>
      </c>
    </row>
    <row r="1393" s="1" customFormat="1" ht="16" customHeight="1" spans="1:4">
      <c r="A1393" s="23" t="s">
        <v>5683</v>
      </c>
      <c r="B1393" s="41" t="s">
        <v>5678</v>
      </c>
      <c r="C1393" s="14">
        <v>6.2</v>
      </c>
      <c r="D1393" s="14">
        <v>155</v>
      </c>
    </row>
    <row r="1394" s="1" customFormat="1" ht="16" customHeight="1" spans="1:4">
      <c r="A1394" s="23" t="s">
        <v>5684</v>
      </c>
      <c r="B1394" s="41" t="s">
        <v>5678</v>
      </c>
      <c r="C1394" s="14">
        <v>5.2</v>
      </c>
      <c r="D1394" s="14">
        <v>130</v>
      </c>
    </row>
    <row r="1395" s="1" customFormat="1" ht="16" customHeight="1" spans="1:4">
      <c r="A1395" s="23" t="s">
        <v>5685</v>
      </c>
      <c r="B1395" s="41" t="s">
        <v>5678</v>
      </c>
      <c r="C1395" s="14">
        <v>5.2</v>
      </c>
      <c r="D1395" s="14">
        <v>130</v>
      </c>
    </row>
    <row r="1396" s="1" customFormat="1" ht="16" customHeight="1" spans="1:4">
      <c r="A1396" s="23" t="s">
        <v>5686</v>
      </c>
      <c r="B1396" s="41" t="s">
        <v>5678</v>
      </c>
      <c r="C1396" s="14">
        <v>5.5</v>
      </c>
      <c r="D1396" s="14">
        <v>137.5</v>
      </c>
    </row>
    <row r="1397" s="1" customFormat="1" ht="16" customHeight="1" spans="1:4">
      <c r="A1397" s="23" t="s">
        <v>5687</v>
      </c>
      <c r="B1397" s="41" t="s">
        <v>5678</v>
      </c>
      <c r="C1397" s="14">
        <v>5.1</v>
      </c>
      <c r="D1397" s="14">
        <v>127.5</v>
      </c>
    </row>
    <row r="1398" s="1" customFormat="1" ht="16" customHeight="1" spans="1:4">
      <c r="A1398" s="23" t="s">
        <v>5688</v>
      </c>
      <c r="B1398" s="41" t="s">
        <v>5678</v>
      </c>
      <c r="C1398" s="14">
        <v>8.4</v>
      </c>
      <c r="D1398" s="14">
        <v>210</v>
      </c>
    </row>
    <row r="1399" s="1" customFormat="1" ht="16" customHeight="1" spans="1:4">
      <c r="A1399" s="23" t="s">
        <v>5689</v>
      </c>
      <c r="B1399" s="41" t="s">
        <v>5678</v>
      </c>
      <c r="C1399" s="14">
        <v>9.5</v>
      </c>
      <c r="D1399" s="14">
        <v>237.5</v>
      </c>
    </row>
    <row r="1400" s="1" customFormat="1" ht="16" customHeight="1" spans="1:4">
      <c r="A1400" s="23" t="s">
        <v>5690</v>
      </c>
      <c r="B1400" s="41" t="s">
        <v>5678</v>
      </c>
      <c r="C1400" s="14">
        <v>6.1</v>
      </c>
      <c r="D1400" s="14">
        <v>152.5</v>
      </c>
    </row>
    <row r="1401" s="1" customFormat="1" ht="16" customHeight="1" spans="1:4">
      <c r="A1401" s="23" t="s">
        <v>5691</v>
      </c>
      <c r="B1401" s="41" t="s">
        <v>5678</v>
      </c>
      <c r="C1401" s="14">
        <v>6.3</v>
      </c>
      <c r="D1401" s="14">
        <v>157.5</v>
      </c>
    </row>
    <row r="1402" s="1" customFormat="1" ht="16" customHeight="1" spans="1:4">
      <c r="A1402" s="23" t="s">
        <v>5692</v>
      </c>
      <c r="B1402" s="41" t="s">
        <v>5678</v>
      </c>
      <c r="C1402" s="14">
        <v>8.3</v>
      </c>
      <c r="D1402" s="14">
        <v>207.5</v>
      </c>
    </row>
    <row r="1403" s="1" customFormat="1" ht="16" customHeight="1" spans="1:4">
      <c r="A1403" s="23" t="s">
        <v>5693</v>
      </c>
      <c r="B1403" s="41" t="s">
        <v>5678</v>
      </c>
      <c r="C1403" s="14">
        <v>6</v>
      </c>
      <c r="D1403" s="14">
        <v>150</v>
      </c>
    </row>
    <row r="1404" s="1" customFormat="1" ht="16" customHeight="1" spans="1:4">
      <c r="A1404" s="23" t="s">
        <v>5694</v>
      </c>
      <c r="B1404" s="41" t="s">
        <v>5678</v>
      </c>
      <c r="C1404" s="14">
        <v>6.3</v>
      </c>
      <c r="D1404" s="14">
        <v>157.5</v>
      </c>
    </row>
    <row r="1405" s="1" customFormat="1" ht="16" customHeight="1" spans="1:4">
      <c r="A1405" s="23" t="s">
        <v>5695</v>
      </c>
      <c r="B1405" s="41" t="s">
        <v>5678</v>
      </c>
      <c r="C1405" s="14">
        <v>8.2</v>
      </c>
      <c r="D1405" s="14">
        <v>205</v>
      </c>
    </row>
    <row r="1406" s="1" customFormat="1" ht="16" customHeight="1" spans="1:4">
      <c r="A1406" s="23" t="s">
        <v>5696</v>
      </c>
      <c r="B1406" s="41" t="s">
        <v>5678</v>
      </c>
      <c r="C1406" s="14">
        <v>6.4</v>
      </c>
      <c r="D1406" s="14">
        <v>160</v>
      </c>
    </row>
    <row r="1407" s="1" customFormat="1" ht="16" customHeight="1" spans="1:4">
      <c r="A1407" s="23" t="s">
        <v>5697</v>
      </c>
      <c r="B1407" s="41" t="s">
        <v>5678</v>
      </c>
      <c r="C1407" s="14">
        <v>5.3</v>
      </c>
      <c r="D1407" s="14">
        <v>132.5</v>
      </c>
    </row>
    <row r="1408" s="1" customFormat="1" ht="16" customHeight="1" spans="1:4">
      <c r="A1408" s="23" t="s">
        <v>5698</v>
      </c>
      <c r="B1408" s="41" t="s">
        <v>5678</v>
      </c>
      <c r="C1408" s="14">
        <v>4.5</v>
      </c>
      <c r="D1408" s="14">
        <v>112.5</v>
      </c>
    </row>
    <row r="1409" s="1" customFormat="1" ht="16" customHeight="1" spans="1:4">
      <c r="A1409" s="23" t="s">
        <v>5699</v>
      </c>
      <c r="B1409" s="41" t="s">
        <v>5678</v>
      </c>
      <c r="C1409" s="14">
        <v>7.2</v>
      </c>
      <c r="D1409" s="14">
        <v>180</v>
      </c>
    </row>
    <row r="1410" s="1" customFormat="1" ht="16" customHeight="1" spans="1:4">
      <c r="A1410" s="23" t="s">
        <v>5700</v>
      </c>
      <c r="B1410" s="41" t="s">
        <v>5678</v>
      </c>
      <c r="C1410" s="14">
        <v>7.1</v>
      </c>
      <c r="D1410" s="14">
        <v>177.5</v>
      </c>
    </row>
    <row r="1411" s="1" customFormat="1" ht="16" customHeight="1" spans="1:4">
      <c r="A1411" s="23" t="s">
        <v>5701</v>
      </c>
      <c r="B1411" s="41" t="s">
        <v>5678</v>
      </c>
      <c r="C1411" s="14">
        <v>8.28</v>
      </c>
      <c r="D1411" s="14">
        <v>207</v>
      </c>
    </row>
    <row r="1412" s="1" customFormat="1" ht="16" customHeight="1" spans="1:4">
      <c r="A1412" s="23" t="s">
        <v>5702</v>
      </c>
      <c r="B1412" s="41" t="s">
        <v>5678</v>
      </c>
      <c r="C1412" s="14">
        <v>7.36</v>
      </c>
      <c r="D1412" s="14">
        <v>184</v>
      </c>
    </row>
    <row r="1413" s="1" customFormat="1" ht="16" customHeight="1" spans="1:4">
      <c r="A1413" s="23" t="s">
        <v>5703</v>
      </c>
      <c r="B1413" s="41" t="s">
        <v>5704</v>
      </c>
      <c r="C1413" s="14">
        <v>4.87</v>
      </c>
      <c r="D1413" s="14">
        <v>121.75</v>
      </c>
    </row>
    <row r="1414" s="1" customFormat="1" ht="16" customHeight="1" spans="1:4">
      <c r="A1414" s="23" t="s">
        <v>5705</v>
      </c>
      <c r="B1414" s="41" t="s">
        <v>5704</v>
      </c>
      <c r="C1414" s="14">
        <v>11.82</v>
      </c>
      <c r="D1414" s="14">
        <v>295.5</v>
      </c>
    </row>
    <row r="1415" s="1" customFormat="1" ht="16" customHeight="1" spans="1:4">
      <c r="A1415" s="23" t="s">
        <v>5706</v>
      </c>
      <c r="B1415" s="41" t="s">
        <v>5704</v>
      </c>
      <c r="C1415" s="14">
        <v>12.2</v>
      </c>
      <c r="D1415" s="14">
        <v>305</v>
      </c>
    </row>
    <row r="1416" s="1" customFormat="1" ht="16" customHeight="1" spans="1:4">
      <c r="A1416" s="23" t="s">
        <v>5707</v>
      </c>
      <c r="B1416" s="41" t="s">
        <v>5704</v>
      </c>
      <c r="C1416" s="14">
        <v>6.7</v>
      </c>
      <c r="D1416" s="14">
        <v>167.5</v>
      </c>
    </row>
    <row r="1417" s="1" customFormat="1" ht="16" customHeight="1" spans="1:4">
      <c r="A1417" s="23" t="s">
        <v>5708</v>
      </c>
      <c r="B1417" s="41" t="s">
        <v>5704</v>
      </c>
      <c r="C1417" s="14">
        <v>5.35</v>
      </c>
      <c r="D1417" s="14">
        <v>133.75</v>
      </c>
    </row>
    <row r="1418" s="1" customFormat="1" ht="16" customHeight="1" spans="1:4">
      <c r="A1418" s="23" t="s">
        <v>5709</v>
      </c>
      <c r="B1418" s="41" t="s">
        <v>5704</v>
      </c>
      <c r="C1418" s="14">
        <v>3.98</v>
      </c>
      <c r="D1418" s="14">
        <v>99.5</v>
      </c>
    </row>
    <row r="1419" s="1" customFormat="1" ht="16" customHeight="1" spans="1:4">
      <c r="A1419" s="23" t="s">
        <v>5710</v>
      </c>
      <c r="B1419" s="41" t="s">
        <v>5704</v>
      </c>
      <c r="C1419" s="14">
        <v>2.84</v>
      </c>
      <c r="D1419" s="14">
        <v>71</v>
      </c>
    </row>
    <row r="1420" s="1" customFormat="1" ht="16" customHeight="1" spans="1:4">
      <c r="A1420" s="23" t="s">
        <v>5711</v>
      </c>
      <c r="B1420" s="41" t="s">
        <v>5704</v>
      </c>
      <c r="C1420" s="14">
        <v>2.15</v>
      </c>
      <c r="D1420" s="14">
        <v>53.75</v>
      </c>
    </row>
    <row r="1421" s="1" customFormat="1" ht="16" customHeight="1" spans="1:4">
      <c r="A1421" s="23" t="s">
        <v>619</v>
      </c>
      <c r="B1421" s="41" t="s">
        <v>5704</v>
      </c>
      <c r="C1421" s="14">
        <v>4.1</v>
      </c>
      <c r="D1421" s="14">
        <v>102.5</v>
      </c>
    </row>
    <row r="1422" s="1" customFormat="1" ht="16" customHeight="1" spans="1:4">
      <c r="A1422" s="23" t="s">
        <v>5712</v>
      </c>
      <c r="B1422" s="41" t="s">
        <v>5704</v>
      </c>
      <c r="C1422" s="14">
        <v>4.13</v>
      </c>
      <c r="D1422" s="14">
        <v>103.25</v>
      </c>
    </row>
    <row r="1423" s="1" customFormat="1" ht="16" customHeight="1" spans="1:4">
      <c r="A1423" s="23" t="s">
        <v>5713</v>
      </c>
      <c r="B1423" s="41" t="s">
        <v>5704</v>
      </c>
      <c r="C1423" s="14">
        <v>3.98</v>
      </c>
      <c r="D1423" s="14">
        <v>99.5</v>
      </c>
    </row>
    <row r="1424" s="1" customFormat="1" ht="16" customHeight="1" spans="1:4">
      <c r="A1424" s="23" t="s">
        <v>5714</v>
      </c>
      <c r="B1424" s="41" t="s">
        <v>5704</v>
      </c>
      <c r="C1424" s="14">
        <v>133</v>
      </c>
      <c r="D1424" s="14">
        <v>3325</v>
      </c>
    </row>
    <row r="1425" s="1" customFormat="1" ht="16" customHeight="1" spans="1:4">
      <c r="A1425" s="23" t="s">
        <v>5715</v>
      </c>
      <c r="B1425" s="41" t="s">
        <v>5716</v>
      </c>
      <c r="C1425" s="14">
        <v>37</v>
      </c>
      <c r="D1425" s="14">
        <v>925</v>
      </c>
    </row>
    <row r="1426" s="1" customFormat="1" ht="16" customHeight="1" spans="1:4">
      <c r="A1426" s="23" t="s">
        <v>1502</v>
      </c>
      <c r="B1426" s="41" t="s">
        <v>5716</v>
      </c>
      <c r="C1426" s="14">
        <v>5.39</v>
      </c>
      <c r="D1426" s="14">
        <v>134.75</v>
      </c>
    </row>
    <row r="1427" s="1" customFormat="1" ht="16" customHeight="1" spans="1:4">
      <c r="A1427" s="23" t="s">
        <v>5717</v>
      </c>
      <c r="B1427" s="41" t="s">
        <v>5716</v>
      </c>
      <c r="C1427" s="14">
        <v>3.14</v>
      </c>
      <c r="D1427" s="14">
        <v>78.5</v>
      </c>
    </row>
    <row r="1428" s="1" customFormat="1" ht="16" customHeight="1" spans="1:4">
      <c r="A1428" s="23" t="s">
        <v>5718</v>
      </c>
      <c r="B1428" s="41" t="s">
        <v>5716</v>
      </c>
      <c r="C1428" s="14">
        <v>3.96</v>
      </c>
      <c r="D1428" s="14">
        <v>99</v>
      </c>
    </row>
    <row r="1429" s="1" customFormat="1" ht="16" customHeight="1" spans="1:4">
      <c r="A1429" s="23" t="s">
        <v>5719</v>
      </c>
      <c r="B1429" s="41" t="s">
        <v>5716</v>
      </c>
      <c r="C1429" s="14">
        <v>5.65</v>
      </c>
      <c r="D1429" s="14">
        <v>141.25</v>
      </c>
    </row>
    <row r="1430" s="1" customFormat="1" ht="16" customHeight="1" spans="1:4">
      <c r="A1430" s="23" t="s">
        <v>5720</v>
      </c>
      <c r="B1430" s="41" t="s">
        <v>5716</v>
      </c>
      <c r="C1430" s="14">
        <v>6.31</v>
      </c>
      <c r="D1430" s="14">
        <v>157.75</v>
      </c>
    </row>
    <row r="1431" s="1" customFormat="1" ht="16" customHeight="1" spans="1:4">
      <c r="A1431" s="23" t="s">
        <v>5721</v>
      </c>
      <c r="B1431" s="41" t="s">
        <v>5716</v>
      </c>
      <c r="C1431" s="14">
        <v>4.62</v>
      </c>
      <c r="D1431" s="14">
        <v>115.5</v>
      </c>
    </row>
    <row r="1432" s="1" customFormat="1" ht="16" customHeight="1" spans="1:4">
      <c r="A1432" s="23" t="s">
        <v>5722</v>
      </c>
      <c r="B1432" s="41" t="s">
        <v>5716</v>
      </c>
      <c r="C1432" s="14">
        <v>5.34</v>
      </c>
      <c r="D1432" s="14">
        <v>133.5</v>
      </c>
    </row>
    <row r="1433" s="1" customFormat="1" ht="16" customHeight="1" spans="1:4">
      <c r="A1433" s="23" t="s">
        <v>5723</v>
      </c>
      <c r="B1433" s="41" t="s">
        <v>5716</v>
      </c>
      <c r="C1433" s="14">
        <v>3.75</v>
      </c>
      <c r="D1433" s="14">
        <v>93.75</v>
      </c>
    </row>
    <row r="1434" s="1" customFormat="1" ht="16" customHeight="1" spans="1:4">
      <c r="A1434" s="23" t="s">
        <v>2305</v>
      </c>
      <c r="B1434" s="41" t="s">
        <v>5716</v>
      </c>
      <c r="C1434" s="14">
        <v>4.07</v>
      </c>
      <c r="D1434" s="14">
        <v>101.75</v>
      </c>
    </row>
    <row r="1435" s="1" customFormat="1" ht="16" customHeight="1" spans="1:4">
      <c r="A1435" s="23" t="s">
        <v>5724</v>
      </c>
      <c r="B1435" s="41" t="s">
        <v>5716</v>
      </c>
      <c r="C1435" s="14">
        <v>3.1</v>
      </c>
      <c r="D1435" s="14">
        <v>77.5</v>
      </c>
    </row>
    <row r="1436" s="1" customFormat="1" ht="16" customHeight="1" spans="1:4">
      <c r="A1436" s="23" t="s">
        <v>5725</v>
      </c>
      <c r="B1436" s="41" t="s">
        <v>5716</v>
      </c>
      <c r="C1436" s="14">
        <v>3.55</v>
      </c>
      <c r="D1436" s="14">
        <v>88.75</v>
      </c>
    </row>
    <row r="1437" s="1" customFormat="1" ht="16" customHeight="1" spans="1:4">
      <c r="A1437" s="23" t="s">
        <v>5726</v>
      </c>
      <c r="B1437" s="41" t="s">
        <v>5716</v>
      </c>
      <c r="C1437" s="14">
        <v>5.94</v>
      </c>
      <c r="D1437" s="14">
        <v>148.5</v>
      </c>
    </row>
    <row r="1438" s="1" customFormat="1" ht="16" customHeight="1" spans="1:4">
      <c r="A1438" s="23" t="s">
        <v>5727</v>
      </c>
      <c r="B1438" s="41" t="s">
        <v>5716</v>
      </c>
      <c r="C1438" s="14">
        <v>7.09</v>
      </c>
      <c r="D1438" s="14">
        <v>177.25</v>
      </c>
    </row>
    <row r="1439" s="1" customFormat="1" ht="16" customHeight="1" spans="1:4">
      <c r="A1439" s="23" t="s">
        <v>2152</v>
      </c>
      <c r="B1439" s="41" t="s">
        <v>5716</v>
      </c>
      <c r="C1439" s="14">
        <v>4.28</v>
      </c>
      <c r="D1439" s="14">
        <v>107</v>
      </c>
    </row>
    <row r="1440" s="1" customFormat="1" ht="16" customHeight="1" spans="1:4">
      <c r="A1440" s="23" t="s">
        <v>638</v>
      </c>
      <c r="B1440" s="41" t="s">
        <v>5716</v>
      </c>
      <c r="C1440" s="14">
        <v>8.59</v>
      </c>
      <c r="D1440" s="14">
        <v>214.75</v>
      </c>
    </row>
    <row r="1441" s="1" customFormat="1" ht="16" customHeight="1" spans="1:4">
      <c r="A1441" s="23" t="s">
        <v>5728</v>
      </c>
      <c r="B1441" s="41" t="s">
        <v>5716</v>
      </c>
      <c r="C1441" s="14">
        <v>4.12</v>
      </c>
      <c r="D1441" s="14">
        <v>103</v>
      </c>
    </row>
    <row r="1442" s="1" customFormat="1" ht="16" customHeight="1" spans="1:4">
      <c r="A1442" s="23" t="s">
        <v>5729</v>
      </c>
      <c r="B1442" s="41" t="s">
        <v>5716</v>
      </c>
      <c r="C1442" s="14">
        <v>8.5</v>
      </c>
      <c r="D1442" s="14">
        <v>212.5</v>
      </c>
    </row>
    <row r="1443" s="1" customFormat="1" ht="16" customHeight="1" spans="1:4">
      <c r="A1443" s="23" t="s">
        <v>5730</v>
      </c>
      <c r="B1443" s="41" t="s">
        <v>5716</v>
      </c>
      <c r="C1443" s="14">
        <v>4.7</v>
      </c>
      <c r="D1443" s="14">
        <v>117.5</v>
      </c>
    </row>
    <row r="1444" s="1" customFormat="1" ht="16" customHeight="1" spans="1:4">
      <c r="A1444" s="23" t="s">
        <v>5731</v>
      </c>
      <c r="B1444" s="41" t="s">
        <v>5732</v>
      </c>
      <c r="C1444" s="14">
        <v>121</v>
      </c>
      <c r="D1444" s="14">
        <v>3025</v>
      </c>
    </row>
    <row r="1445" s="1" customFormat="1" ht="16" customHeight="1" spans="1:4">
      <c r="A1445" s="23" t="s">
        <v>5733</v>
      </c>
      <c r="B1445" s="41" t="s">
        <v>5732</v>
      </c>
      <c r="C1445" s="14">
        <v>6.45</v>
      </c>
      <c r="D1445" s="14">
        <v>161.25</v>
      </c>
    </row>
    <row r="1446" s="1" customFormat="1" ht="16" customHeight="1" spans="1:4">
      <c r="A1446" s="23" t="s">
        <v>5734</v>
      </c>
      <c r="B1446" s="41" t="s">
        <v>5732</v>
      </c>
      <c r="C1446" s="14">
        <v>6.2</v>
      </c>
      <c r="D1446" s="14">
        <v>155</v>
      </c>
    </row>
    <row r="1447" s="1" customFormat="1" ht="16" customHeight="1" spans="1:4">
      <c r="A1447" s="23" t="s">
        <v>5735</v>
      </c>
      <c r="B1447" s="41" t="s">
        <v>5732</v>
      </c>
      <c r="C1447" s="14">
        <v>6.73</v>
      </c>
      <c r="D1447" s="14">
        <v>168.25</v>
      </c>
    </row>
    <row r="1448" s="1" customFormat="1" ht="16" customHeight="1" spans="1:4">
      <c r="A1448" s="23" t="s">
        <v>5736</v>
      </c>
      <c r="B1448" s="41" t="s">
        <v>5732</v>
      </c>
      <c r="C1448" s="14">
        <v>1.86</v>
      </c>
      <c r="D1448" s="14">
        <v>46.5</v>
      </c>
    </row>
    <row r="1449" s="1" customFormat="1" ht="16" customHeight="1" spans="1:4">
      <c r="A1449" s="23" t="s">
        <v>5737</v>
      </c>
      <c r="B1449" s="41" t="s">
        <v>5732</v>
      </c>
      <c r="C1449" s="14">
        <v>6.9</v>
      </c>
      <c r="D1449" s="14">
        <v>172.5</v>
      </c>
    </row>
    <row r="1450" s="1" customFormat="1" ht="16" customHeight="1" spans="1:4">
      <c r="A1450" s="23" t="s">
        <v>5738</v>
      </c>
      <c r="B1450" s="41" t="s">
        <v>5732</v>
      </c>
      <c r="C1450" s="14">
        <v>7.65</v>
      </c>
      <c r="D1450" s="14">
        <v>191.25</v>
      </c>
    </row>
    <row r="1451" s="1" customFormat="1" ht="16" customHeight="1" spans="1:4">
      <c r="A1451" s="23" t="s">
        <v>5739</v>
      </c>
      <c r="B1451" s="41" t="s">
        <v>5732</v>
      </c>
      <c r="C1451" s="14">
        <v>5.42</v>
      </c>
      <c r="D1451" s="14">
        <v>135.5</v>
      </c>
    </row>
    <row r="1452" s="1" customFormat="1" ht="16" customHeight="1" spans="1:4">
      <c r="A1452" s="23" t="s">
        <v>5740</v>
      </c>
      <c r="B1452" s="41" t="s">
        <v>5732</v>
      </c>
      <c r="C1452" s="14">
        <v>2.87</v>
      </c>
      <c r="D1452" s="14">
        <v>71.75</v>
      </c>
    </row>
    <row r="1453" s="1" customFormat="1" ht="16" customHeight="1" spans="1:4">
      <c r="A1453" s="23" t="s">
        <v>5741</v>
      </c>
      <c r="B1453" s="41" t="s">
        <v>5732</v>
      </c>
      <c r="C1453" s="14">
        <v>2.1</v>
      </c>
      <c r="D1453" s="14">
        <v>52.5</v>
      </c>
    </row>
    <row r="1454" s="1" customFormat="1" ht="16" customHeight="1" spans="1:4">
      <c r="A1454" s="23" t="s">
        <v>5742</v>
      </c>
      <c r="B1454" s="41" t="s">
        <v>5732</v>
      </c>
      <c r="C1454" s="14">
        <v>2.21</v>
      </c>
      <c r="D1454" s="14">
        <v>55.25</v>
      </c>
    </row>
    <row r="1455" s="1" customFormat="1" ht="16" customHeight="1" spans="1:4">
      <c r="A1455" s="23" t="s">
        <v>5743</v>
      </c>
      <c r="B1455" s="41" t="s">
        <v>5732</v>
      </c>
      <c r="C1455" s="14">
        <v>1.7</v>
      </c>
      <c r="D1455" s="14">
        <v>42.5</v>
      </c>
    </row>
    <row r="1456" s="1" customFormat="1" ht="16" customHeight="1" spans="1:4">
      <c r="A1456" s="23" t="s">
        <v>5744</v>
      </c>
      <c r="B1456" s="41" t="s">
        <v>5732</v>
      </c>
      <c r="C1456" s="14">
        <v>8.95</v>
      </c>
      <c r="D1456" s="14">
        <v>223.75</v>
      </c>
    </row>
    <row r="1457" s="1" customFormat="1" ht="16" customHeight="1" spans="1:4">
      <c r="A1457" s="23" t="s">
        <v>5745</v>
      </c>
      <c r="B1457" s="41" t="s">
        <v>5732</v>
      </c>
      <c r="C1457" s="14">
        <v>3.45</v>
      </c>
      <c r="D1457" s="14">
        <v>86.25</v>
      </c>
    </row>
    <row r="1458" s="1" customFormat="1" ht="16" customHeight="1" spans="1:4">
      <c r="A1458" s="23" t="s">
        <v>5746</v>
      </c>
      <c r="B1458" s="41" t="s">
        <v>5732</v>
      </c>
      <c r="C1458" s="14">
        <v>9.43</v>
      </c>
      <c r="D1458" s="14">
        <v>235.75</v>
      </c>
    </row>
    <row r="1459" s="1" customFormat="1" ht="16" customHeight="1" spans="1:4">
      <c r="A1459" s="23" t="s">
        <v>5747</v>
      </c>
      <c r="B1459" s="41" t="s">
        <v>5748</v>
      </c>
      <c r="C1459" s="34">
        <v>2.68</v>
      </c>
      <c r="D1459" s="14">
        <v>67</v>
      </c>
    </row>
    <row r="1460" s="1" customFormat="1" ht="16" customHeight="1" spans="1:4">
      <c r="A1460" s="23" t="s">
        <v>5745</v>
      </c>
      <c r="B1460" s="41" t="s">
        <v>5748</v>
      </c>
      <c r="C1460" s="34">
        <v>2.01</v>
      </c>
      <c r="D1460" s="14">
        <v>50.25</v>
      </c>
    </row>
    <row r="1461" s="1" customFormat="1" ht="16" customHeight="1" spans="1:4">
      <c r="A1461" s="23" t="s">
        <v>5749</v>
      </c>
      <c r="B1461" s="41" t="s">
        <v>5748</v>
      </c>
      <c r="C1461" s="34">
        <v>1</v>
      </c>
      <c r="D1461" s="14">
        <v>25</v>
      </c>
    </row>
    <row r="1462" s="1" customFormat="1" ht="16" customHeight="1" spans="1:4">
      <c r="A1462" s="23" t="s">
        <v>5750</v>
      </c>
      <c r="B1462" s="41" t="s">
        <v>5748</v>
      </c>
      <c r="C1462" s="34">
        <v>1.83</v>
      </c>
      <c r="D1462" s="14">
        <v>45.75</v>
      </c>
    </row>
    <row r="1463" s="1" customFormat="1" ht="16" customHeight="1" spans="1:4">
      <c r="A1463" s="23" t="s">
        <v>5291</v>
      </c>
      <c r="B1463" s="41" t="s">
        <v>5748</v>
      </c>
      <c r="C1463" s="34">
        <v>2.01</v>
      </c>
      <c r="D1463" s="14">
        <v>50.25</v>
      </c>
    </row>
    <row r="1464" s="1" customFormat="1" ht="16" customHeight="1" spans="1:4">
      <c r="A1464" s="23" t="s">
        <v>5751</v>
      </c>
      <c r="B1464" s="41" t="s">
        <v>5748</v>
      </c>
      <c r="C1464" s="34">
        <v>1.87</v>
      </c>
      <c r="D1464" s="14">
        <v>46.75</v>
      </c>
    </row>
    <row r="1465" s="1" customFormat="1" ht="16" customHeight="1" spans="1:4">
      <c r="A1465" s="23" t="s">
        <v>5752</v>
      </c>
      <c r="B1465" s="41" t="s">
        <v>5748</v>
      </c>
      <c r="C1465" s="34">
        <v>2.01</v>
      </c>
      <c r="D1465" s="14">
        <v>50.25</v>
      </c>
    </row>
    <row r="1466" s="1" customFormat="1" ht="16" customHeight="1" spans="1:4">
      <c r="A1466" s="23" t="s">
        <v>5753</v>
      </c>
      <c r="B1466" s="41" t="s">
        <v>5748</v>
      </c>
      <c r="C1466" s="34">
        <v>4.02</v>
      </c>
      <c r="D1466" s="14">
        <v>100.5</v>
      </c>
    </row>
    <row r="1467" s="1" customFormat="1" ht="16" customHeight="1" spans="1:4">
      <c r="A1467" s="23" t="s">
        <v>5754</v>
      </c>
      <c r="B1467" s="41" t="s">
        <v>5748</v>
      </c>
      <c r="C1467" s="34">
        <v>4.69</v>
      </c>
      <c r="D1467" s="14">
        <v>117.25</v>
      </c>
    </row>
    <row r="1468" s="1" customFormat="1" ht="16" customHeight="1" spans="1:4">
      <c r="A1468" s="23" t="s">
        <v>5755</v>
      </c>
      <c r="B1468" s="41" t="s">
        <v>5748</v>
      </c>
      <c r="C1468" s="34">
        <v>4.22</v>
      </c>
      <c r="D1468" s="14">
        <v>105.5</v>
      </c>
    </row>
    <row r="1469" s="1" customFormat="1" ht="16" customHeight="1" spans="1:4">
      <c r="A1469" s="23" t="s">
        <v>5756</v>
      </c>
      <c r="B1469" s="41" t="s">
        <v>5748</v>
      </c>
      <c r="C1469" s="34">
        <v>3.69</v>
      </c>
      <c r="D1469" s="14">
        <v>92.25</v>
      </c>
    </row>
    <row r="1470" s="1" customFormat="1" ht="16" customHeight="1" spans="1:4">
      <c r="A1470" s="23" t="s">
        <v>5757</v>
      </c>
      <c r="B1470" s="41" t="s">
        <v>5748</v>
      </c>
      <c r="C1470" s="34">
        <v>1.32</v>
      </c>
      <c r="D1470" s="14">
        <v>33</v>
      </c>
    </row>
    <row r="1471" s="1" customFormat="1" ht="16" customHeight="1" spans="1:4">
      <c r="A1471" s="23" t="s">
        <v>5758</v>
      </c>
      <c r="B1471" s="41" t="s">
        <v>5748</v>
      </c>
      <c r="C1471" s="34">
        <v>3.35</v>
      </c>
      <c r="D1471" s="14">
        <v>83.75</v>
      </c>
    </row>
    <row r="1472" s="1" customFormat="1" ht="16" customHeight="1" spans="1:4">
      <c r="A1472" s="23" t="s">
        <v>5759</v>
      </c>
      <c r="B1472" s="41" t="s">
        <v>5748</v>
      </c>
      <c r="C1472" s="34">
        <v>2.88</v>
      </c>
      <c r="D1472" s="14">
        <v>72</v>
      </c>
    </row>
    <row r="1473" s="1" customFormat="1" ht="16" customHeight="1" spans="1:4">
      <c r="A1473" s="31" t="s">
        <v>5760</v>
      </c>
      <c r="B1473" s="41" t="s">
        <v>5748</v>
      </c>
      <c r="C1473" s="34">
        <v>3.35</v>
      </c>
      <c r="D1473" s="14">
        <v>83.75</v>
      </c>
    </row>
    <row r="1474" s="1" customFormat="1" ht="16" customHeight="1" spans="1:4">
      <c r="A1474" s="23" t="s">
        <v>5761</v>
      </c>
      <c r="B1474" s="41" t="s">
        <v>5748</v>
      </c>
      <c r="C1474" s="34">
        <v>2.33</v>
      </c>
      <c r="D1474" s="14">
        <v>58.25</v>
      </c>
    </row>
    <row r="1475" s="1" customFormat="1" ht="16" customHeight="1" spans="1:4">
      <c r="A1475" s="23" t="s">
        <v>5762</v>
      </c>
      <c r="B1475" s="41" t="s">
        <v>5748</v>
      </c>
      <c r="C1475" s="34">
        <v>3.68</v>
      </c>
      <c r="D1475" s="14">
        <v>92</v>
      </c>
    </row>
    <row r="1476" s="1" customFormat="1" ht="16" customHeight="1" spans="1:4">
      <c r="A1476" s="23" t="s">
        <v>5763</v>
      </c>
      <c r="B1476" s="41" t="s">
        <v>5748</v>
      </c>
      <c r="C1476" s="14">
        <v>4.62</v>
      </c>
      <c r="D1476" s="14">
        <v>115.5</v>
      </c>
    </row>
    <row r="1477" s="1" customFormat="1" ht="16" customHeight="1" spans="1:4">
      <c r="A1477" s="23" t="s">
        <v>5764</v>
      </c>
      <c r="B1477" s="41" t="s">
        <v>5748</v>
      </c>
      <c r="C1477" s="14">
        <v>4</v>
      </c>
      <c r="D1477" s="14">
        <v>100</v>
      </c>
    </row>
    <row r="1478" s="1" customFormat="1" ht="16" customHeight="1" spans="1:4">
      <c r="A1478" s="23" t="s">
        <v>5765</v>
      </c>
      <c r="B1478" s="41" t="s">
        <v>5748</v>
      </c>
      <c r="C1478" s="34">
        <v>2.01</v>
      </c>
      <c r="D1478" s="14">
        <v>50.25</v>
      </c>
    </row>
    <row r="1479" s="1" customFormat="1" ht="16" customHeight="1" spans="1:4">
      <c r="A1479" s="23" t="s">
        <v>5766</v>
      </c>
      <c r="B1479" s="41" t="s">
        <v>5748</v>
      </c>
      <c r="C1479" s="34">
        <v>2.34</v>
      </c>
      <c r="D1479" s="14">
        <v>58.5</v>
      </c>
    </row>
    <row r="1480" s="1" customFormat="1" ht="16" customHeight="1" spans="1:4">
      <c r="A1480" s="23" t="s">
        <v>5767</v>
      </c>
      <c r="B1480" s="41" t="s">
        <v>5748</v>
      </c>
      <c r="C1480" s="34">
        <v>2.68</v>
      </c>
      <c r="D1480" s="14">
        <v>67</v>
      </c>
    </row>
    <row r="1481" s="1" customFormat="1" ht="16" customHeight="1" spans="1:4">
      <c r="A1481" s="23" t="s">
        <v>5768</v>
      </c>
      <c r="B1481" s="41" t="s">
        <v>5748</v>
      </c>
      <c r="C1481" s="34">
        <v>2.01</v>
      </c>
      <c r="D1481" s="14">
        <v>50.25</v>
      </c>
    </row>
    <row r="1482" s="1" customFormat="1" ht="16" customHeight="1" spans="1:4">
      <c r="A1482" s="23" t="s">
        <v>5769</v>
      </c>
      <c r="B1482" s="41" t="s">
        <v>5748</v>
      </c>
      <c r="C1482" s="34">
        <v>8</v>
      </c>
      <c r="D1482" s="14">
        <v>200</v>
      </c>
    </row>
    <row r="1483" s="1" customFormat="1" ht="16" customHeight="1" spans="1:4">
      <c r="A1483" s="23" t="s">
        <v>5770</v>
      </c>
      <c r="B1483" s="41" t="s">
        <v>5771</v>
      </c>
      <c r="C1483" s="14">
        <v>5</v>
      </c>
      <c r="D1483" s="14">
        <v>125</v>
      </c>
    </row>
    <row r="1484" s="1" customFormat="1" ht="16" customHeight="1" spans="1:4">
      <c r="A1484" s="23" t="s">
        <v>5772</v>
      </c>
      <c r="B1484" s="41" t="s">
        <v>5771</v>
      </c>
      <c r="C1484" s="14">
        <v>7.2</v>
      </c>
      <c r="D1484" s="14">
        <v>180</v>
      </c>
    </row>
    <row r="1485" s="1" customFormat="1" ht="16" customHeight="1" spans="1:4">
      <c r="A1485" s="23" t="s">
        <v>5694</v>
      </c>
      <c r="B1485" s="41" t="s">
        <v>5771</v>
      </c>
      <c r="C1485" s="14">
        <v>5.65</v>
      </c>
      <c r="D1485" s="14">
        <v>141.25</v>
      </c>
    </row>
    <row r="1486" s="1" customFormat="1" ht="16" customHeight="1" spans="1:4">
      <c r="A1486" s="23" t="s">
        <v>5773</v>
      </c>
      <c r="B1486" s="41" t="s">
        <v>5771</v>
      </c>
      <c r="C1486" s="14">
        <v>4.5</v>
      </c>
      <c r="D1486" s="14">
        <v>112.5</v>
      </c>
    </row>
    <row r="1487" s="1" customFormat="1" ht="16" customHeight="1" spans="1:4">
      <c r="A1487" s="23" t="s">
        <v>5774</v>
      </c>
      <c r="B1487" s="41" t="s">
        <v>5771</v>
      </c>
      <c r="C1487" s="14">
        <v>3.8</v>
      </c>
      <c r="D1487" s="14">
        <v>95</v>
      </c>
    </row>
    <row r="1488" s="1" customFormat="1" ht="16" customHeight="1" spans="1:4">
      <c r="A1488" s="23" t="s">
        <v>5775</v>
      </c>
      <c r="B1488" s="41" t="s">
        <v>5771</v>
      </c>
      <c r="C1488" s="14">
        <v>5.4</v>
      </c>
      <c r="D1488" s="14">
        <v>135</v>
      </c>
    </row>
    <row r="1489" s="1" customFormat="1" ht="16" customHeight="1" spans="1:4">
      <c r="A1489" s="23" t="s">
        <v>5776</v>
      </c>
      <c r="B1489" s="41" t="s">
        <v>5771</v>
      </c>
      <c r="C1489" s="14">
        <v>3.94</v>
      </c>
      <c r="D1489" s="14">
        <v>98.5</v>
      </c>
    </row>
    <row r="1490" s="1" customFormat="1" ht="16" customHeight="1" spans="1:4">
      <c r="A1490" s="23" t="s">
        <v>5777</v>
      </c>
      <c r="B1490" s="41" t="s">
        <v>5771</v>
      </c>
      <c r="C1490" s="14">
        <v>9</v>
      </c>
      <c r="D1490" s="14">
        <v>225</v>
      </c>
    </row>
    <row r="1491" s="1" customFormat="1" ht="16" customHeight="1" spans="1:4">
      <c r="A1491" s="23" t="s">
        <v>5778</v>
      </c>
      <c r="B1491" s="41" t="s">
        <v>5771</v>
      </c>
      <c r="C1491" s="14">
        <v>5.8</v>
      </c>
      <c r="D1491" s="14">
        <v>145</v>
      </c>
    </row>
    <row r="1492" s="1" customFormat="1" ht="16" customHeight="1" spans="1:4">
      <c r="A1492" s="23" t="s">
        <v>5697</v>
      </c>
      <c r="B1492" s="41" t="s">
        <v>5771</v>
      </c>
      <c r="C1492" s="14">
        <v>6.6</v>
      </c>
      <c r="D1492" s="14">
        <v>165</v>
      </c>
    </row>
    <row r="1493" s="1" customFormat="1" ht="16" customHeight="1" spans="1:4">
      <c r="A1493" s="23" t="s">
        <v>5779</v>
      </c>
      <c r="B1493" s="41" t="s">
        <v>5771</v>
      </c>
      <c r="C1493" s="14">
        <v>3.9</v>
      </c>
      <c r="D1493" s="14">
        <v>97.5</v>
      </c>
    </row>
    <row r="1494" s="1" customFormat="1" ht="16" customHeight="1" spans="1:4">
      <c r="A1494" s="23" t="s">
        <v>5780</v>
      </c>
      <c r="B1494" s="41" t="s">
        <v>5771</v>
      </c>
      <c r="C1494" s="14">
        <v>3.53</v>
      </c>
      <c r="D1494" s="14">
        <v>88.25</v>
      </c>
    </row>
    <row r="1495" s="1" customFormat="1" ht="16" customHeight="1" spans="1:4">
      <c r="A1495" s="23" t="s">
        <v>5781</v>
      </c>
      <c r="B1495" s="41" t="s">
        <v>5771</v>
      </c>
      <c r="C1495" s="14">
        <v>7.27</v>
      </c>
      <c r="D1495" s="14">
        <v>181.75</v>
      </c>
    </row>
    <row r="1496" s="1" customFormat="1" ht="16" customHeight="1" spans="1:4">
      <c r="A1496" s="23" t="s">
        <v>5782</v>
      </c>
      <c r="B1496" s="41" t="s">
        <v>5771</v>
      </c>
      <c r="C1496" s="14">
        <v>3.3</v>
      </c>
      <c r="D1496" s="14">
        <v>82.5</v>
      </c>
    </row>
    <row r="1497" s="1" customFormat="1" ht="16" customHeight="1" spans="1:4">
      <c r="A1497" s="23" t="s">
        <v>5783</v>
      </c>
      <c r="B1497" s="41" t="s">
        <v>5771</v>
      </c>
      <c r="C1497" s="14">
        <v>3.11</v>
      </c>
      <c r="D1497" s="14">
        <v>77.75</v>
      </c>
    </row>
    <row r="1498" s="1" customFormat="1" ht="16" customHeight="1" spans="1:4">
      <c r="A1498" s="23" t="s">
        <v>5784</v>
      </c>
      <c r="B1498" s="41" t="s">
        <v>5771</v>
      </c>
      <c r="C1498" s="14">
        <v>4.88</v>
      </c>
      <c r="D1498" s="14">
        <v>122</v>
      </c>
    </row>
    <row r="1499" s="1" customFormat="1" ht="16" customHeight="1" spans="1:4">
      <c r="A1499" s="23" t="s">
        <v>5785</v>
      </c>
      <c r="B1499" s="41" t="s">
        <v>5771</v>
      </c>
      <c r="C1499" s="14">
        <v>5.34</v>
      </c>
      <c r="D1499" s="14">
        <v>133.5</v>
      </c>
    </row>
    <row r="1500" s="1" customFormat="1" ht="16" customHeight="1" spans="1:4">
      <c r="A1500" s="23" t="s">
        <v>5786</v>
      </c>
      <c r="B1500" s="41" t="s">
        <v>5771</v>
      </c>
      <c r="C1500" s="14">
        <v>3.24</v>
      </c>
      <c r="D1500" s="14">
        <v>81</v>
      </c>
    </row>
    <row r="1501" s="1" customFormat="1" ht="16" customHeight="1" spans="1:4">
      <c r="A1501" s="23" t="s">
        <v>5787</v>
      </c>
      <c r="B1501" s="41" t="s">
        <v>5771</v>
      </c>
      <c r="C1501" s="14">
        <v>3.94</v>
      </c>
      <c r="D1501" s="14">
        <v>98.5</v>
      </c>
    </row>
    <row r="1502" s="1" customFormat="1" ht="16" customHeight="1" spans="1:4">
      <c r="A1502" s="23" t="s">
        <v>5788</v>
      </c>
      <c r="B1502" s="41" t="s">
        <v>5771</v>
      </c>
      <c r="C1502" s="14">
        <v>9.5</v>
      </c>
      <c r="D1502" s="14">
        <v>237.5</v>
      </c>
    </row>
    <row r="1503" s="1" customFormat="1" ht="16" customHeight="1" spans="1:4">
      <c r="A1503" s="23" t="s">
        <v>5789</v>
      </c>
      <c r="B1503" s="41" t="s">
        <v>5771</v>
      </c>
      <c r="C1503" s="14">
        <v>5.89</v>
      </c>
      <c r="D1503" s="14">
        <v>147.25</v>
      </c>
    </row>
    <row r="1504" s="1" customFormat="1" ht="16" customHeight="1" spans="1:4">
      <c r="A1504" s="23" t="s">
        <v>5790</v>
      </c>
      <c r="B1504" s="41" t="s">
        <v>5771</v>
      </c>
      <c r="C1504" s="14">
        <v>3.8</v>
      </c>
      <c r="D1504" s="14">
        <v>95</v>
      </c>
    </row>
    <row r="1505" s="1" customFormat="1" ht="16" customHeight="1" spans="1:4">
      <c r="A1505" s="23" t="s">
        <v>5791</v>
      </c>
      <c r="B1505" s="41" t="s">
        <v>5771</v>
      </c>
      <c r="C1505" s="14">
        <v>4.75</v>
      </c>
      <c r="D1505" s="14">
        <v>118.75</v>
      </c>
    </row>
    <row r="1506" s="1" customFormat="1" ht="16" customHeight="1" spans="1:4">
      <c r="A1506" s="23" t="s">
        <v>5792</v>
      </c>
      <c r="B1506" s="41" t="s">
        <v>5771</v>
      </c>
      <c r="C1506" s="14">
        <v>4.52</v>
      </c>
      <c r="D1506" s="14">
        <v>113</v>
      </c>
    </row>
    <row r="1507" s="1" customFormat="1" ht="16" customHeight="1" spans="1:4">
      <c r="A1507" s="23" t="s">
        <v>5793</v>
      </c>
      <c r="B1507" s="41" t="s">
        <v>5771</v>
      </c>
      <c r="C1507" s="14">
        <v>6.03</v>
      </c>
      <c r="D1507" s="14">
        <v>150.75</v>
      </c>
    </row>
    <row r="1508" s="1" customFormat="1" ht="16" customHeight="1" spans="1:4">
      <c r="A1508" s="23" t="s">
        <v>5794</v>
      </c>
      <c r="B1508" s="41" t="s">
        <v>5771</v>
      </c>
      <c r="C1508" s="14">
        <v>3.17</v>
      </c>
      <c r="D1508" s="14">
        <v>79.25</v>
      </c>
    </row>
    <row r="1509" s="1" customFormat="1" ht="16" customHeight="1" spans="1:4">
      <c r="A1509" s="23" t="s">
        <v>5795</v>
      </c>
      <c r="B1509" s="41" t="s">
        <v>5771</v>
      </c>
      <c r="C1509" s="14">
        <v>2.93</v>
      </c>
      <c r="D1509" s="14">
        <v>73.25</v>
      </c>
    </row>
    <row r="1510" s="1" customFormat="1" ht="16" customHeight="1" spans="1:4">
      <c r="A1510" s="23" t="s">
        <v>5796</v>
      </c>
      <c r="B1510" s="41" t="s">
        <v>5771</v>
      </c>
      <c r="C1510" s="14">
        <v>4</v>
      </c>
      <c r="D1510" s="14">
        <v>100</v>
      </c>
    </row>
    <row r="1511" s="1" customFormat="1" ht="16" customHeight="1" spans="1:4">
      <c r="A1511" s="23" t="s">
        <v>5797</v>
      </c>
      <c r="B1511" s="41" t="s">
        <v>5771</v>
      </c>
      <c r="C1511" s="14">
        <v>5.2</v>
      </c>
      <c r="D1511" s="14">
        <v>130</v>
      </c>
    </row>
    <row r="1512" s="1" customFormat="1" ht="16" customHeight="1" spans="1:4">
      <c r="A1512" s="23" t="s">
        <v>5753</v>
      </c>
      <c r="B1512" s="41" t="s">
        <v>5771</v>
      </c>
      <c r="C1512" s="14">
        <v>3.2</v>
      </c>
      <c r="D1512" s="14">
        <v>80</v>
      </c>
    </row>
    <row r="1513" s="1" customFormat="1" ht="16" customHeight="1" spans="1:4">
      <c r="A1513" s="31" t="s">
        <v>5798</v>
      </c>
      <c r="B1513" s="41" t="s">
        <v>5771</v>
      </c>
      <c r="C1513" s="14">
        <v>55</v>
      </c>
      <c r="D1513" s="14">
        <v>1375</v>
      </c>
    </row>
    <row r="1514" s="1" customFormat="1" ht="16" customHeight="1" spans="1:4">
      <c r="A1514" s="23" t="s">
        <v>5799</v>
      </c>
      <c r="B1514" s="41" t="s">
        <v>5800</v>
      </c>
      <c r="C1514" s="14">
        <v>9</v>
      </c>
      <c r="D1514" s="14">
        <v>225</v>
      </c>
    </row>
    <row r="1515" s="1" customFormat="1" ht="16" customHeight="1" spans="1:4">
      <c r="A1515" s="23" t="s">
        <v>5801</v>
      </c>
      <c r="B1515" s="41" t="s">
        <v>5800</v>
      </c>
      <c r="C1515" s="14">
        <v>6</v>
      </c>
      <c r="D1515" s="14">
        <v>150</v>
      </c>
    </row>
    <row r="1516" s="1" customFormat="1" ht="16" customHeight="1" spans="1:4">
      <c r="A1516" s="23" t="s">
        <v>4328</v>
      </c>
      <c r="B1516" s="41" t="s">
        <v>5800</v>
      </c>
      <c r="C1516" s="14">
        <v>3</v>
      </c>
      <c r="D1516" s="14">
        <v>75</v>
      </c>
    </row>
    <row r="1517" s="1" customFormat="1" ht="16" customHeight="1" spans="1:4">
      <c r="A1517" s="23" t="s">
        <v>5802</v>
      </c>
      <c r="B1517" s="41" t="s">
        <v>5800</v>
      </c>
      <c r="C1517" s="14">
        <v>5.12</v>
      </c>
      <c r="D1517" s="14">
        <v>128</v>
      </c>
    </row>
    <row r="1518" s="1" customFormat="1" ht="16" customHeight="1" spans="1:4">
      <c r="A1518" s="23" t="s">
        <v>5803</v>
      </c>
      <c r="B1518" s="41" t="s">
        <v>5800</v>
      </c>
      <c r="C1518" s="14">
        <v>5.13</v>
      </c>
      <c r="D1518" s="14">
        <v>128.25</v>
      </c>
    </row>
    <row r="1519" s="1" customFormat="1" ht="16" customHeight="1" spans="1:4">
      <c r="A1519" s="23" t="s">
        <v>5804</v>
      </c>
      <c r="B1519" s="41" t="s">
        <v>5800</v>
      </c>
      <c r="C1519" s="14">
        <v>5.13</v>
      </c>
      <c r="D1519" s="14">
        <v>128.25</v>
      </c>
    </row>
    <row r="1520" s="1" customFormat="1" ht="16" customHeight="1" spans="1:4">
      <c r="A1520" s="23" t="s">
        <v>5805</v>
      </c>
      <c r="B1520" s="41" t="s">
        <v>5800</v>
      </c>
      <c r="C1520" s="14">
        <v>6.23</v>
      </c>
      <c r="D1520" s="14">
        <v>155.75</v>
      </c>
    </row>
    <row r="1521" s="1" customFormat="1" ht="16" customHeight="1" spans="1:4">
      <c r="A1521" s="23" t="s">
        <v>5806</v>
      </c>
      <c r="B1521" s="41" t="s">
        <v>5800</v>
      </c>
      <c r="C1521" s="14">
        <v>9.68</v>
      </c>
      <c r="D1521" s="14">
        <v>242</v>
      </c>
    </row>
    <row r="1522" s="1" customFormat="1" ht="16" customHeight="1" spans="1:4">
      <c r="A1522" s="23" t="s">
        <v>5807</v>
      </c>
      <c r="B1522" s="41" t="s">
        <v>5800</v>
      </c>
      <c r="C1522" s="14">
        <v>8.56</v>
      </c>
      <c r="D1522" s="14">
        <v>214</v>
      </c>
    </row>
    <row r="1523" s="1" customFormat="1" ht="16" customHeight="1" spans="1:4">
      <c r="A1523" s="23" t="s">
        <v>5808</v>
      </c>
      <c r="B1523" s="41" t="s">
        <v>5800</v>
      </c>
      <c r="C1523" s="14">
        <v>3</v>
      </c>
      <c r="D1523" s="14">
        <v>75</v>
      </c>
    </row>
    <row r="1524" s="1" customFormat="1" ht="16" customHeight="1" spans="1:4">
      <c r="A1524" s="23" t="s">
        <v>5809</v>
      </c>
      <c r="B1524" s="41" t="s">
        <v>5800</v>
      </c>
      <c r="C1524" s="14">
        <v>5.13</v>
      </c>
      <c r="D1524" s="14">
        <v>128.25</v>
      </c>
    </row>
    <row r="1525" s="1" customFormat="1" ht="16" customHeight="1" spans="1:4">
      <c r="A1525" s="23" t="s">
        <v>5810</v>
      </c>
      <c r="B1525" s="41" t="s">
        <v>5800</v>
      </c>
      <c r="C1525" s="14">
        <v>7.25</v>
      </c>
      <c r="D1525" s="14">
        <v>181.25</v>
      </c>
    </row>
    <row r="1526" s="1" customFormat="1" ht="16" customHeight="1" spans="1:4">
      <c r="A1526" s="23" t="s">
        <v>5811</v>
      </c>
      <c r="B1526" s="41" t="s">
        <v>5800</v>
      </c>
      <c r="C1526" s="14">
        <v>5.71</v>
      </c>
      <c r="D1526" s="14">
        <v>142.75</v>
      </c>
    </row>
    <row r="1527" s="1" customFormat="1" ht="16" customHeight="1" spans="1:4">
      <c r="A1527" s="23" t="s">
        <v>5812</v>
      </c>
      <c r="B1527" s="41" t="s">
        <v>5800</v>
      </c>
      <c r="C1527" s="14">
        <v>5.43</v>
      </c>
      <c r="D1527" s="14">
        <v>135.75</v>
      </c>
    </row>
    <row r="1528" s="1" customFormat="1" ht="16" customHeight="1" spans="1:4">
      <c r="A1528" s="23" t="s">
        <v>5813</v>
      </c>
      <c r="B1528" s="41" t="s">
        <v>5800</v>
      </c>
      <c r="C1528" s="14">
        <v>5.25</v>
      </c>
      <c r="D1528" s="14">
        <v>131.25</v>
      </c>
    </row>
    <row r="1529" s="1" customFormat="1" ht="16" customHeight="1" spans="1:4">
      <c r="A1529" s="23" t="s">
        <v>5814</v>
      </c>
      <c r="B1529" s="41" t="s">
        <v>5800</v>
      </c>
      <c r="C1529" s="14">
        <v>6.2</v>
      </c>
      <c r="D1529" s="14">
        <v>155</v>
      </c>
    </row>
    <row r="1530" s="1" customFormat="1" ht="16" customHeight="1" spans="1:4">
      <c r="A1530" s="23" t="s">
        <v>5815</v>
      </c>
      <c r="B1530" s="41" t="s">
        <v>5800</v>
      </c>
      <c r="C1530" s="14">
        <v>9.5</v>
      </c>
      <c r="D1530" s="14">
        <v>237.5</v>
      </c>
    </row>
    <row r="1531" s="1" customFormat="1" ht="16" customHeight="1" spans="1:4">
      <c r="A1531" s="23" t="s">
        <v>5816</v>
      </c>
      <c r="B1531" s="41" t="s">
        <v>5800</v>
      </c>
      <c r="C1531" s="14">
        <v>5.34</v>
      </c>
      <c r="D1531" s="14">
        <v>133.5</v>
      </c>
    </row>
    <row r="1532" s="1" customFormat="1" ht="16" customHeight="1" spans="1:4">
      <c r="A1532" s="23" t="s">
        <v>5817</v>
      </c>
      <c r="B1532" s="41" t="s">
        <v>5800</v>
      </c>
      <c r="C1532" s="14">
        <v>28</v>
      </c>
      <c r="D1532" s="14">
        <v>700</v>
      </c>
    </row>
    <row r="1533" s="1" customFormat="1" ht="16" customHeight="1" spans="1:4">
      <c r="A1533" s="23" t="s">
        <v>5818</v>
      </c>
      <c r="B1533" s="41" t="s">
        <v>5819</v>
      </c>
      <c r="C1533" s="14">
        <v>5.08</v>
      </c>
      <c r="D1533" s="14">
        <v>127</v>
      </c>
    </row>
    <row r="1534" s="1" customFormat="1" ht="16" customHeight="1" spans="1:4">
      <c r="A1534" s="23" t="s">
        <v>1234</v>
      </c>
      <c r="B1534" s="41" t="s">
        <v>5819</v>
      </c>
      <c r="C1534" s="14">
        <v>3.19</v>
      </c>
      <c r="D1534" s="14">
        <v>79.75</v>
      </c>
    </row>
    <row r="1535" s="1" customFormat="1" ht="16" customHeight="1" spans="1:4">
      <c r="A1535" s="23" t="s">
        <v>5820</v>
      </c>
      <c r="B1535" s="41" t="s">
        <v>5819</v>
      </c>
      <c r="C1535" s="14">
        <v>4.2</v>
      </c>
      <c r="D1535" s="14">
        <v>105</v>
      </c>
    </row>
    <row r="1536" s="1" customFormat="1" ht="16" customHeight="1" spans="1:4">
      <c r="A1536" s="23" t="s">
        <v>5821</v>
      </c>
      <c r="B1536" s="41" t="s">
        <v>5819</v>
      </c>
      <c r="C1536" s="14">
        <v>8.69</v>
      </c>
      <c r="D1536" s="14">
        <v>217.25</v>
      </c>
    </row>
    <row r="1537" s="1" customFormat="1" ht="16" customHeight="1" spans="1:4">
      <c r="A1537" s="23" t="s">
        <v>5822</v>
      </c>
      <c r="B1537" s="41" t="s">
        <v>5819</v>
      </c>
      <c r="C1537" s="14">
        <v>6.56</v>
      </c>
      <c r="D1537" s="14">
        <v>164</v>
      </c>
    </row>
    <row r="1538" s="1" customFormat="1" ht="16" customHeight="1" spans="1:4">
      <c r="A1538" s="23" t="s">
        <v>5823</v>
      </c>
      <c r="B1538" s="41" t="s">
        <v>5819</v>
      </c>
      <c r="C1538" s="14">
        <v>9.27</v>
      </c>
      <c r="D1538" s="14">
        <v>231.75</v>
      </c>
    </row>
    <row r="1539" s="1" customFormat="1" ht="16" customHeight="1" spans="1:4">
      <c r="A1539" s="23" t="s">
        <v>5824</v>
      </c>
      <c r="B1539" s="41" t="s">
        <v>5819</v>
      </c>
      <c r="C1539" s="14">
        <v>3.36</v>
      </c>
      <c r="D1539" s="14">
        <v>84</v>
      </c>
    </row>
    <row r="1540" s="1" customFormat="1" ht="16" customHeight="1" spans="1:4">
      <c r="A1540" s="23" t="s">
        <v>5825</v>
      </c>
      <c r="B1540" s="41" t="s">
        <v>5819</v>
      </c>
      <c r="C1540" s="14">
        <v>10.79</v>
      </c>
      <c r="D1540" s="14">
        <v>269.75</v>
      </c>
    </row>
    <row r="1541" s="1" customFormat="1" ht="16" customHeight="1" spans="1:4">
      <c r="A1541" s="23" t="s">
        <v>5826</v>
      </c>
      <c r="B1541" s="41" t="s">
        <v>5819</v>
      </c>
      <c r="C1541" s="14">
        <v>7.35</v>
      </c>
      <c r="D1541" s="14">
        <v>183.75</v>
      </c>
    </row>
    <row r="1542" s="1" customFormat="1" ht="16" customHeight="1" spans="1:4">
      <c r="A1542" s="23" t="s">
        <v>5827</v>
      </c>
      <c r="B1542" s="41" t="s">
        <v>5819</v>
      </c>
      <c r="C1542" s="14">
        <v>5.62</v>
      </c>
      <c r="D1542" s="14">
        <v>140.5</v>
      </c>
    </row>
    <row r="1543" s="1" customFormat="1" ht="16" customHeight="1" spans="1:4">
      <c r="A1543" s="23" t="s">
        <v>5828</v>
      </c>
      <c r="B1543" s="41" t="s">
        <v>5819</v>
      </c>
      <c r="C1543" s="14">
        <v>5.88</v>
      </c>
      <c r="D1543" s="14">
        <v>147</v>
      </c>
    </row>
    <row r="1544" s="1" customFormat="1" ht="16" customHeight="1" spans="1:4">
      <c r="A1544" s="31" t="s">
        <v>5829</v>
      </c>
      <c r="B1544" s="41" t="s">
        <v>5819</v>
      </c>
      <c r="C1544" s="14">
        <v>4.94</v>
      </c>
      <c r="D1544" s="14">
        <v>123.5</v>
      </c>
    </row>
    <row r="1545" s="1" customFormat="1" ht="16" customHeight="1" spans="1:4">
      <c r="A1545" s="23" t="s">
        <v>5737</v>
      </c>
      <c r="B1545" s="41" t="s">
        <v>5819</v>
      </c>
      <c r="C1545" s="14">
        <v>5.34</v>
      </c>
      <c r="D1545" s="14">
        <v>133.5</v>
      </c>
    </row>
    <row r="1546" s="1" customFormat="1" ht="16" customHeight="1" spans="1:4">
      <c r="A1546" s="23" t="s">
        <v>5830</v>
      </c>
      <c r="B1546" s="41" t="s">
        <v>5819</v>
      </c>
      <c r="C1546" s="14">
        <v>6.9</v>
      </c>
      <c r="D1546" s="14">
        <v>172.5</v>
      </c>
    </row>
    <row r="1547" s="1" customFormat="1" ht="16" customHeight="1" spans="1:4">
      <c r="A1547" s="23" t="s">
        <v>5831</v>
      </c>
      <c r="B1547" s="41" t="s">
        <v>5819</v>
      </c>
      <c r="C1547" s="14">
        <v>7.77</v>
      </c>
      <c r="D1547" s="14">
        <v>194.25</v>
      </c>
    </row>
    <row r="1548" s="1" customFormat="1" ht="16" customHeight="1" spans="1:4">
      <c r="A1548" s="23" t="s">
        <v>5832</v>
      </c>
      <c r="B1548" s="41" t="s">
        <v>5819</v>
      </c>
      <c r="C1548" s="14">
        <v>6.25</v>
      </c>
      <c r="D1548" s="14">
        <v>156.25</v>
      </c>
    </row>
    <row r="1549" s="1" customFormat="1" ht="16" customHeight="1" spans="1:4">
      <c r="A1549" s="23" t="s">
        <v>4697</v>
      </c>
      <c r="B1549" s="41" t="s">
        <v>5819</v>
      </c>
      <c r="C1549" s="14">
        <v>4.58</v>
      </c>
      <c r="D1549" s="14">
        <v>114.5</v>
      </c>
    </row>
    <row r="1550" s="1" customFormat="1" ht="16" customHeight="1" spans="1:4">
      <c r="A1550" s="23" t="s">
        <v>5833</v>
      </c>
      <c r="B1550" s="41" t="s">
        <v>5819</v>
      </c>
      <c r="C1550" s="14">
        <v>9.47</v>
      </c>
      <c r="D1550" s="14">
        <v>236.75</v>
      </c>
    </row>
    <row r="1551" s="1" customFormat="1" ht="16" customHeight="1" spans="1:4">
      <c r="A1551" s="23" t="s">
        <v>5834</v>
      </c>
      <c r="B1551" s="41" t="s">
        <v>5819</v>
      </c>
      <c r="C1551" s="14">
        <v>6.47</v>
      </c>
      <c r="D1551" s="14">
        <v>161.75</v>
      </c>
    </row>
    <row r="1552" s="1" customFormat="1" ht="16" customHeight="1" spans="1:4">
      <c r="A1552" s="23" t="s">
        <v>5835</v>
      </c>
      <c r="B1552" s="41" t="s">
        <v>5819</v>
      </c>
      <c r="C1552" s="14">
        <v>6.88</v>
      </c>
      <c r="D1552" s="14">
        <v>172</v>
      </c>
    </row>
    <row r="1553" s="1" customFormat="1" ht="16" customHeight="1" spans="1:4">
      <c r="A1553" s="23" t="s">
        <v>5836</v>
      </c>
      <c r="B1553" s="41" t="s">
        <v>5819</v>
      </c>
      <c r="C1553" s="14">
        <v>8.65</v>
      </c>
      <c r="D1553" s="14">
        <v>216.25</v>
      </c>
    </row>
    <row r="1554" s="1" customFormat="1" ht="16" customHeight="1" spans="1:4">
      <c r="A1554" s="23" t="s">
        <v>5837</v>
      </c>
      <c r="B1554" s="41" t="s">
        <v>5819</v>
      </c>
      <c r="C1554" s="14">
        <v>4.67</v>
      </c>
      <c r="D1554" s="14">
        <v>116.75</v>
      </c>
    </row>
    <row r="1555" s="1" customFormat="1" ht="16" customHeight="1" spans="1:4">
      <c r="A1555" s="23" t="s">
        <v>5838</v>
      </c>
      <c r="B1555" s="41" t="s">
        <v>5819</v>
      </c>
      <c r="C1555" s="14">
        <v>5.54</v>
      </c>
      <c r="D1555" s="14">
        <v>138.5</v>
      </c>
    </row>
    <row r="1556" s="1" customFormat="1" ht="16" customHeight="1" spans="1:4">
      <c r="A1556" s="23" t="s">
        <v>5839</v>
      </c>
      <c r="B1556" s="41" t="s">
        <v>5819</v>
      </c>
      <c r="C1556" s="14">
        <v>6.96</v>
      </c>
      <c r="D1556" s="14">
        <v>174</v>
      </c>
    </row>
    <row r="1557" s="1" customFormat="1" ht="16" customHeight="1" spans="1:4">
      <c r="A1557" s="23" t="s">
        <v>5840</v>
      </c>
      <c r="B1557" s="41" t="s">
        <v>5819</v>
      </c>
      <c r="C1557" s="14">
        <v>8.19</v>
      </c>
      <c r="D1557" s="14">
        <v>204.75</v>
      </c>
    </row>
    <row r="1558" s="1" customFormat="1" ht="16" customHeight="1" spans="1:4">
      <c r="A1558" s="23" t="s">
        <v>2222</v>
      </c>
      <c r="B1558" s="41" t="s">
        <v>5819</v>
      </c>
      <c r="C1558" s="14">
        <v>9.41</v>
      </c>
      <c r="D1558" s="14">
        <v>235.25</v>
      </c>
    </row>
    <row r="1559" s="1" customFormat="1" ht="16" customHeight="1" spans="1:4">
      <c r="A1559" s="23" t="s">
        <v>5841</v>
      </c>
      <c r="B1559" s="41" t="s">
        <v>5819</v>
      </c>
      <c r="C1559" s="14">
        <v>8.91</v>
      </c>
      <c r="D1559" s="14">
        <v>222.75</v>
      </c>
    </row>
    <row r="1560" s="1" customFormat="1" ht="16" customHeight="1" spans="1:4">
      <c r="A1560" s="23" t="s">
        <v>5842</v>
      </c>
      <c r="B1560" s="41" t="s">
        <v>5819</v>
      </c>
      <c r="C1560" s="14">
        <v>7.5</v>
      </c>
      <c r="D1560" s="14">
        <v>187.5</v>
      </c>
    </row>
    <row r="1561" s="1" customFormat="1" ht="16" customHeight="1" spans="1:4">
      <c r="A1561" s="23" t="s">
        <v>5843</v>
      </c>
      <c r="B1561" s="41" t="s">
        <v>5819</v>
      </c>
      <c r="C1561" s="14">
        <v>6.53</v>
      </c>
      <c r="D1561" s="14">
        <v>163.25</v>
      </c>
    </row>
    <row r="1562" s="1" customFormat="1" ht="16" customHeight="1" spans="1:4">
      <c r="A1562" s="23" t="s">
        <v>5844</v>
      </c>
      <c r="B1562" s="41" t="s">
        <v>5819</v>
      </c>
      <c r="C1562" s="14">
        <v>2</v>
      </c>
      <c r="D1562" s="14">
        <v>50</v>
      </c>
    </row>
    <row r="1563" s="1" customFormat="1" ht="16" customHeight="1" spans="1:4">
      <c r="A1563" s="23" t="s">
        <v>5845</v>
      </c>
      <c r="B1563" s="41" t="s">
        <v>5819</v>
      </c>
      <c r="C1563" s="14">
        <v>7.69</v>
      </c>
      <c r="D1563" s="14">
        <v>192.25</v>
      </c>
    </row>
    <row r="1564" s="1" customFormat="1" ht="16" customHeight="1" spans="1:4">
      <c r="A1564" s="23" t="s">
        <v>5846</v>
      </c>
      <c r="B1564" s="41" t="s">
        <v>5847</v>
      </c>
      <c r="C1564" s="14">
        <v>7.47</v>
      </c>
      <c r="D1564" s="14">
        <v>186.75</v>
      </c>
    </row>
    <row r="1565" s="1" customFormat="1" ht="16" customHeight="1" spans="1:4">
      <c r="A1565" s="31" t="s">
        <v>5848</v>
      </c>
      <c r="B1565" s="41" t="s">
        <v>5847</v>
      </c>
      <c r="C1565" s="14">
        <v>9.17</v>
      </c>
      <c r="D1565" s="14">
        <v>229.25</v>
      </c>
    </row>
    <row r="1566" s="1" customFormat="1" ht="16" customHeight="1" spans="1:4">
      <c r="A1566" s="23" t="s">
        <v>5849</v>
      </c>
      <c r="B1566" s="41" t="s">
        <v>5847</v>
      </c>
      <c r="C1566" s="14">
        <v>4.99</v>
      </c>
      <c r="D1566" s="14">
        <v>124.75</v>
      </c>
    </row>
    <row r="1567" s="1" customFormat="1" ht="16" customHeight="1" spans="1:4">
      <c r="A1567" s="23" t="s">
        <v>5850</v>
      </c>
      <c r="B1567" s="41" t="s">
        <v>5847</v>
      </c>
      <c r="C1567" s="14">
        <v>7.23</v>
      </c>
      <c r="D1567" s="14">
        <v>180.75</v>
      </c>
    </row>
    <row r="1568" s="1" customFormat="1" ht="16" customHeight="1" spans="1:4">
      <c r="A1568" s="23" t="s">
        <v>5851</v>
      </c>
      <c r="B1568" s="41" t="s">
        <v>5847</v>
      </c>
      <c r="C1568" s="14">
        <v>10.2</v>
      </c>
      <c r="D1568" s="14">
        <v>255</v>
      </c>
    </row>
    <row r="1569" s="1" customFormat="1" ht="16" customHeight="1" spans="1:4">
      <c r="A1569" s="23" t="s">
        <v>5852</v>
      </c>
      <c r="B1569" s="41" t="s">
        <v>5847</v>
      </c>
      <c r="C1569" s="14">
        <v>7.75</v>
      </c>
      <c r="D1569" s="14">
        <v>193.75</v>
      </c>
    </row>
    <row r="1570" s="1" customFormat="1" ht="16" customHeight="1" spans="1:4">
      <c r="A1570" s="23" t="s">
        <v>5853</v>
      </c>
      <c r="B1570" s="41" t="s">
        <v>5847</v>
      </c>
      <c r="C1570" s="14">
        <v>10</v>
      </c>
      <c r="D1570" s="14">
        <v>250</v>
      </c>
    </row>
    <row r="1571" s="1" customFormat="1" ht="16" customHeight="1" spans="1:4">
      <c r="A1571" s="23" t="s">
        <v>5854</v>
      </c>
      <c r="B1571" s="41" t="s">
        <v>5847</v>
      </c>
      <c r="C1571" s="14">
        <v>3.1</v>
      </c>
      <c r="D1571" s="14">
        <v>77.5</v>
      </c>
    </row>
    <row r="1572" s="1" customFormat="1" ht="16" customHeight="1" spans="1:4">
      <c r="A1572" s="23" t="s">
        <v>5855</v>
      </c>
      <c r="B1572" s="41" t="s">
        <v>5847</v>
      </c>
      <c r="C1572" s="14">
        <v>6.54</v>
      </c>
      <c r="D1572" s="14">
        <v>163.5</v>
      </c>
    </row>
    <row r="1573" s="1" customFormat="1" ht="16" customHeight="1" spans="1:4">
      <c r="A1573" s="23" t="s">
        <v>5856</v>
      </c>
      <c r="B1573" s="41" t="s">
        <v>5847</v>
      </c>
      <c r="C1573" s="14">
        <v>7.61</v>
      </c>
      <c r="D1573" s="14">
        <v>190.25</v>
      </c>
    </row>
    <row r="1574" s="1" customFormat="1" ht="16" customHeight="1" spans="1:4">
      <c r="A1574" s="23" t="s">
        <v>5857</v>
      </c>
      <c r="B1574" s="41" t="s">
        <v>5847</v>
      </c>
      <c r="C1574" s="14">
        <v>3.96</v>
      </c>
      <c r="D1574" s="14">
        <v>99</v>
      </c>
    </row>
    <row r="1575" s="1" customFormat="1" ht="16" customHeight="1" spans="1:4">
      <c r="A1575" s="31" t="s">
        <v>5858</v>
      </c>
      <c r="B1575" s="41" t="s">
        <v>5847</v>
      </c>
      <c r="C1575" s="14">
        <v>28</v>
      </c>
      <c r="D1575" s="14">
        <v>700</v>
      </c>
    </row>
    <row r="1576" s="1" customFormat="1" ht="16" customHeight="1" spans="1:4">
      <c r="A1576" s="23" t="s">
        <v>5859</v>
      </c>
      <c r="B1576" s="41" t="s">
        <v>5847</v>
      </c>
      <c r="C1576" s="14">
        <v>202.2</v>
      </c>
      <c r="D1576" s="14">
        <v>5055</v>
      </c>
    </row>
    <row r="1577" s="1" customFormat="1" ht="16" customHeight="1" spans="1:4">
      <c r="A1577" s="13" t="s">
        <v>5860</v>
      </c>
      <c r="B1577" s="13" t="s">
        <v>5861</v>
      </c>
      <c r="C1577" s="14">
        <v>2.16</v>
      </c>
      <c r="D1577" s="30">
        <v>54</v>
      </c>
    </row>
    <row r="1578" s="1" customFormat="1" ht="16" customHeight="1" spans="1:4">
      <c r="A1578" s="13" t="s">
        <v>5862</v>
      </c>
      <c r="B1578" s="13" t="s">
        <v>5861</v>
      </c>
      <c r="C1578" s="34">
        <v>5.41</v>
      </c>
      <c r="D1578" s="30">
        <v>135.25</v>
      </c>
    </row>
    <row r="1579" s="1" customFormat="1" ht="16" customHeight="1" spans="1:4">
      <c r="A1579" s="13" t="s">
        <v>5863</v>
      </c>
      <c r="B1579" s="13" t="s">
        <v>5861</v>
      </c>
      <c r="C1579" s="14">
        <v>0.27</v>
      </c>
      <c r="D1579" s="30">
        <v>6.75</v>
      </c>
    </row>
    <row r="1580" s="1" customFormat="1" ht="16" customHeight="1" spans="1:4">
      <c r="A1580" s="13" t="s">
        <v>5695</v>
      </c>
      <c r="B1580" s="13" t="s">
        <v>5861</v>
      </c>
      <c r="C1580" s="14">
        <v>3.24</v>
      </c>
      <c r="D1580" s="30">
        <v>81</v>
      </c>
    </row>
    <row r="1581" s="1" customFormat="1" ht="16" customHeight="1" spans="1:4">
      <c r="A1581" s="13" t="s">
        <v>5864</v>
      </c>
      <c r="B1581" s="13" t="s">
        <v>5861</v>
      </c>
      <c r="C1581" s="14">
        <v>0.27</v>
      </c>
      <c r="D1581" s="30">
        <v>6.75</v>
      </c>
    </row>
    <row r="1582" s="1" customFormat="1" ht="16" customHeight="1" spans="1:4">
      <c r="A1582" s="13" t="s">
        <v>2885</v>
      </c>
      <c r="B1582" s="13" t="s">
        <v>5861</v>
      </c>
      <c r="C1582" s="14">
        <v>4.86</v>
      </c>
      <c r="D1582" s="30">
        <v>121.5</v>
      </c>
    </row>
    <row r="1583" s="1" customFormat="1" ht="16" customHeight="1" spans="1:4">
      <c r="A1583" s="13" t="s">
        <v>5865</v>
      </c>
      <c r="B1583" s="13" t="s">
        <v>5861</v>
      </c>
      <c r="C1583" s="14">
        <v>5.95</v>
      </c>
      <c r="D1583" s="30">
        <v>148.75</v>
      </c>
    </row>
    <row r="1584" s="1" customFormat="1" ht="16" customHeight="1" spans="1:4">
      <c r="A1584" s="13" t="s">
        <v>5683</v>
      </c>
      <c r="B1584" s="13" t="s">
        <v>5861</v>
      </c>
      <c r="C1584" s="14">
        <v>3.24</v>
      </c>
      <c r="D1584" s="30">
        <v>81</v>
      </c>
    </row>
    <row r="1585" s="1" customFormat="1" ht="16" customHeight="1" spans="1:4">
      <c r="A1585" s="13" t="s">
        <v>5866</v>
      </c>
      <c r="B1585" s="13" t="s">
        <v>5861</v>
      </c>
      <c r="C1585" s="14">
        <v>1.08</v>
      </c>
      <c r="D1585" s="30">
        <v>27</v>
      </c>
    </row>
    <row r="1586" s="1" customFormat="1" ht="16" customHeight="1" spans="1:4">
      <c r="A1586" s="13" t="s">
        <v>5740</v>
      </c>
      <c r="B1586" s="13" t="s">
        <v>5861</v>
      </c>
      <c r="C1586" s="14">
        <v>3.89</v>
      </c>
      <c r="D1586" s="30">
        <v>97.25</v>
      </c>
    </row>
    <row r="1587" s="1" customFormat="1" ht="16" customHeight="1" spans="1:4">
      <c r="A1587" s="23" t="s">
        <v>5867</v>
      </c>
      <c r="B1587" s="13" t="s">
        <v>5861</v>
      </c>
      <c r="C1587" s="14">
        <v>72</v>
      </c>
      <c r="D1587" s="30">
        <v>1800</v>
      </c>
    </row>
    <row r="1588" s="1" customFormat="1" ht="16" customHeight="1" spans="1:4">
      <c r="A1588" s="13" t="s">
        <v>5868</v>
      </c>
      <c r="B1588" s="13" t="s">
        <v>5869</v>
      </c>
      <c r="C1588" s="14">
        <v>1.5</v>
      </c>
      <c r="D1588" s="30">
        <v>37.5</v>
      </c>
    </row>
    <row r="1589" s="1" customFormat="1" ht="16" customHeight="1" spans="1:4">
      <c r="A1589" s="23" t="s">
        <v>5870</v>
      </c>
      <c r="B1589" s="13" t="s">
        <v>5869</v>
      </c>
      <c r="C1589" s="14">
        <v>2.22</v>
      </c>
      <c r="D1589" s="30">
        <v>55.5</v>
      </c>
    </row>
    <row r="1590" s="1" customFormat="1" ht="16" customHeight="1" spans="1:4">
      <c r="A1590" s="23" t="s">
        <v>2222</v>
      </c>
      <c r="B1590" s="13" t="s">
        <v>5869</v>
      </c>
      <c r="C1590" s="14">
        <v>4.77</v>
      </c>
      <c r="D1590" s="30">
        <v>119.25</v>
      </c>
    </row>
    <row r="1591" s="1" customFormat="1" ht="16" customHeight="1" spans="1:4">
      <c r="A1591" s="23" t="s">
        <v>5871</v>
      </c>
      <c r="B1591" s="13" t="s">
        <v>5869</v>
      </c>
      <c r="C1591" s="14">
        <v>5.43</v>
      </c>
      <c r="D1591" s="30">
        <v>135.75</v>
      </c>
    </row>
    <row r="1592" s="1" customFormat="1" ht="16" customHeight="1" spans="1:4">
      <c r="A1592" s="23" t="s">
        <v>5872</v>
      </c>
      <c r="B1592" s="13" t="s">
        <v>5869</v>
      </c>
      <c r="C1592" s="14">
        <v>3.98</v>
      </c>
      <c r="D1592" s="30">
        <v>99.5</v>
      </c>
    </row>
    <row r="1593" s="1" customFormat="1" ht="16" customHeight="1" spans="1:4">
      <c r="A1593" s="23" t="s">
        <v>5873</v>
      </c>
      <c r="B1593" s="13" t="s">
        <v>5869</v>
      </c>
      <c r="C1593" s="14">
        <v>2.7</v>
      </c>
      <c r="D1593" s="30">
        <v>67.5</v>
      </c>
    </row>
    <row r="1594" s="1" customFormat="1" ht="16" customHeight="1" spans="1:4">
      <c r="A1594" s="23" t="s">
        <v>5874</v>
      </c>
      <c r="B1594" s="13" t="s">
        <v>5869</v>
      </c>
      <c r="C1594" s="14">
        <v>2.15</v>
      </c>
      <c r="D1594" s="30">
        <v>53.75</v>
      </c>
    </row>
    <row r="1595" s="1" customFormat="1" ht="16" customHeight="1" spans="1:4">
      <c r="A1595" s="13" t="s">
        <v>5875</v>
      </c>
      <c r="B1595" s="13" t="s">
        <v>5869</v>
      </c>
      <c r="C1595" s="14">
        <v>3.64</v>
      </c>
      <c r="D1595" s="30">
        <v>91</v>
      </c>
    </row>
    <row r="1596" s="1" customFormat="1" ht="16" customHeight="1" spans="1:4">
      <c r="A1596" s="23" t="s">
        <v>5876</v>
      </c>
      <c r="B1596" s="13" t="s">
        <v>5869</v>
      </c>
      <c r="C1596" s="14">
        <v>5.1</v>
      </c>
      <c r="D1596" s="30">
        <v>127.5</v>
      </c>
    </row>
    <row r="1597" s="1" customFormat="1" ht="16" customHeight="1" spans="1:4">
      <c r="A1597" s="23" t="s">
        <v>5877</v>
      </c>
      <c r="B1597" s="13" t="s">
        <v>5869</v>
      </c>
      <c r="C1597" s="14">
        <v>4.42</v>
      </c>
      <c r="D1597" s="30">
        <v>110.5</v>
      </c>
    </row>
    <row r="1598" s="1" customFormat="1" ht="16" customHeight="1" spans="1:4">
      <c r="A1598" s="23" t="s">
        <v>5878</v>
      </c>
      <c r="B1598" s="13" t="s">
        <v>5869</v>
      </c>
      <c r="C1598" s="14">
        <v>3.93</v>
      </c>
      <c r="D1598" s="30">
        <v>98.25</v>
      </c>
    </row>
    <row r="1599" s="1" customFormat="1" ht="16" customHeight="1" spans="1:4">
      <c r="A1599" s="13" t="s">
        <v>5879</v>
      </c>
      <c r="B1599" s="13" t="s">
        <v>5869</v>
      </c>
      <c r="C1599" s="14">
        <v>4.32</v>
      </c>
      <c r="D1599" s="30">
        <v>108</v>
      </c>
    </row>
    <row r="1600" s="1" customFormat="1" ht="16" customHeight="1" spans="1:4">
      <c r="A1600" s="23" t="s">
        <v>5880</v>
      </c>
      <c r="B1600" s="13" t="s">
        <v>5869</v>
      </c>
      <c r="C1600" s="14">
        <v>0.54</v>
      </c>
      <c r="D1600" s="30">
        <v>13.5</v>
      </c>
    </row>
    <row r="1601" s="1" customFormat="1" ht="16" customHeight="1" spans="1:4">
      <c r="A1601" s="23" t="s">
        <v>5881</v>
      </c>
      <c r="B1601" s="13" t="s">
        <v>5869</v>
      </c>
      <c r="C1601" s="14">
        <v>4.05</v>
      </c>
      <c r="D1601" s="30">
        <v>101.25</v>
      </c>
    </row>
    <row r="1602" s="1" customFormat="1" ht="16" customHeight="1" spans="1:4">
      <c r="A1602" s="13" t="s">
        <v>5882</v>
      </c>
      <c r="B1602" s="13" t="s">
        <v>5869</v>
      </c>
      <c r="C1602" s="14">
        <v>4.03</v>
      </c>
      <c r="D1602" s="30">
        <v>100.75</v>
      </c>
    </row>
    <row r="1603" s="1" customFormat="1" ht="16" customHeight="1" spans="1:4">
      <c r="A1603" s="13" t="s">
        <v>5883</v>
      </c>
      <c r="B1603" s="13" t="s">
        <v>5869</v>
      </c>
      <c r="C1603" s="14">
        <v>3.69</v>
      </c>
      <c r="D1603" s="30">
        <v>92.25</v>
      </c>
    </row>
    <row r="1604" s="1" customFormat="1" ht="16" customHeight="1" spans="1:4">
      <c r="A1604" s="23" t="s">
        <v>5884</v>
      </c>
      <c r="B1604" s="13" t="s">
        <v>5869</v>
      </c>
      <c r="C1604" s="14">
        <v>3.48</v>
      </c>
      <c r="D1604" s="30">
        <v>87</v>
      </c>
    </row>
    <row r="1605" s="1" customFormat="1" ht="16" customHeight="1" spans="1:4">
      <c r="A1605" s="23" t="s">
        <v>5885</v>
      </c>
      <c r="B1605" s="13" t="s">
        <v>5869</v>
      </c>
      <c r="C1605" s="14">
        <v>6.51</v>
      </c>
      <c r="D1605" s="30">
        <v>162.75</v>
      </c>
    </row>
    <row r="1606" s="1" customFormat="1" ht="16" customHeight="1" spans="1:4">
      <c r="A1606" s="13" t="s">
        <v>5886</v>
      </c>
      <c r="B1606" s="13" t="s">
        <v>5869</v>
      </c>
      <c r="C1606" s="14">
        <v>12.97</v>
      </c>
      <c r="D1606" s="30">
        <v>324.25</v>
      </c>
    </row>
    <row r="1607" s="1" customFormat="1" ht="16" customHeight="1" spans="1:4">
      <c r="A1607" s="23" t="s">
        <v>5887</v>
      </c>
      <c r="B1607" s="13" t="s">
        <v>5869</v>
      </c>
      <c r="C1607" s="14">
        <v>1.46</v>
      </c>
      <c r="D1607" s="30">
        <v>36.5</v>
      </c>
    </row>
    <row r="1608" s="1" customFormat="1" ht="16" customHeight="1" spans="1:4">
      <c r="A1608" s="23" t="s">
        <v>5888</v>
      </c>
      <c r="B1608" s="13" t="s">
        <v>5869</v>
      </c>
      <c r="C1608" s="14">
        <v>4.91</v>
      </c>
      <c r="D1608" s="30">
        <v>122.75</v>
      </c>
    </row>
    <row r="1609" s="1" customFormat="1" ht="16" customHeight="1" spans="1:4">
      <c r="A1609" s="13" t="s">
        <v>5889</v>
      </c>
      <c r="B1609" s="13" t="s">
        <v>5869</v>
      </c>
      <c r="C1609" s="14">
        <v>19.4</v>
      </c>
      <c r="D1609" s="30">
        <v>485</v>
      </c>
    </row>
    <row r="1610" s="1" customFormat="1" ht="16" customHeight="1" spans="1:4">
      <c r="A1610" s="13" t="s">
        <v>5890</v>
      </c>
      <c r="B1610" s="13" t="s">
        <v>5869</v>
      </c>
      <c r="C1610" s="14">
        <v>6.36</v>
      </c>
      <c r="D1610" s="30">
        <v>159</v>
      </c>
    </row>
    <row r="1611" s="1" customFormat="1" ht="16" customHeight="1" spans="1:4">
      <c r="A1611" s="13" t="s">
        <v>5842</v>
      </c>
      <c r="B1611" s="13" t="s">
        <v>5869</v>
      </c>
      <c r="C1611" s="14">
        <v>2.52</v>
      </c>
      <c r="D1611" s="30">
        <v>63</v>
      </c>
    </row>
    <row r="1612" s="1" customFormat="1" ht="16" customHeight="1" spans="1:4">
      <c r="A1612" s="13" t="s">
        <v>5891</v>
      </c>
      <c r="B1612" s="13" t="s">
        <v>5869</v>
      </c>
      <c r="C1612" s="14">
        <v>2.23</v>
      </c>
      <c r="D1612" s="30">
        <v>55.75</v>
      </c>
    </row>
    <row r="1613" s="1" customFormat="1" ht="16" customHeight="1" spans="1:4">
      <c r="A1613" s="13" t="s">
        <v>5892</v>
      </c>
      <c r="B1613" s="13" t="s">
        <v>5869</v>
      </c>
      <c r="C1613" s="14">
        <v>2.79</v>
      </c>
      <c r="D1613" s="30">
        <v>69.75</v>
      </c>
    </row>
    <row r="1614" s="1" customFormat="1" ht="16" customHeight="1" spans="1:4">
      <c r="A1614" s="13" t="s">
        <v>5893</v>
      </c>
      <c r="B1614" s="13" t="s">
        <v>5869</v>
      </c>
      <c r="C1614" s="14">
        <v>25.03</v>
      </c>
      <c r="D1614" s="30">
        <v>625.75</v>
      </c>
    </row>
    <row r="1615" s="1" customFormat="1" ht="16" customHeight="1" spans="1:4">
      <c r="A1615" s="13" t="s">
        <v>5894</v>
      </c>
      <c r="B1615" s="13" t="s">
        <v>5869</v>
      </c>
      <c r="C1615" s="14">
        <v>2.72</v>
      </c>
      <c r="D1615" s="30">
        <v>68</v>
      </c>
    </row>
    <row r="1616" s="1" customFormat="1" ht="16" customHeight="1" spans="1:4">
      <c r="A1616" s="13" t="s">
        <v>5895</v>
      </c>
      <c r="B1616" s="13" t="s">
        <v>5869</v>
      </c>
      <c r="C1616" s="14">
        <v>2.65</v>
      </c>
      <c r="D1616" s="30">
        <v>66.25</v>
      </c>
    </row>
    <row r="1617" s="1" customFormat="1" ht="16" customHeight="1" spans="1:4">
      <c r="A1617" s="13" t="s">
        <v>5896</v>
      </c>
      <c r="B1617" s="13" t="s">
        <v>5869</v>
      </c>
      <c r="C1617" s="14">
        <v>2.7</v>
      </c>
      <c r="D1617" s="30">
        <v>67.5</v>
      </c>
    </row>
    <row r="1618" s="1" customFormat="1" ht="16" customHeight="1" spans="1:4">
      <c r="A1618" s="13" t="s">
        <v>5897</v>
      </c>
      <c r="B1618" s="13" t="s">
        <v>5898</v>
      </c>
      <c r="C1618" s="14">
        <v>1.94</v>
      </c>
      <c r="D1618" s="30">
        <v>48.5</v>
      </c>
    </row>
    <row r="1619" s="1" customFormat="1" ht="16" customHeight="1" spans="1:4">
      <c r="A1619" s="13" t="s">
        <v>5899</v>
      </c>
      <c r="B1619" s="13" t="s">
        <v>5898</v>
      </c>
      <c r="C1619" s="14">
        <v>9.83</v>
      </c>
      <c r="D1619" s="30">
        <v>245.75</v>
      </c>
    </row>
    <row r="1620" s="1" customFormat="1" ht="16" customHeight="1" spans="1:4">
      <c r="A1620" s="13" t="s">
        <v>5900</v>
      </c>
      <c r="B1620" s="13" t="s">
        <v>5898</v>
      </c>
      <c r="C1620" s="14">
        <v>0.69</v>
      </c>
      <c r="D1620" s="30">
        <v>17.25</v>
      </c>
    </row>
    <row r="1621" s="1" customFormat="1" ht="16" customHeight="1" spans="1:4">
      <c r="A1621" s="13" t="s">
        <v>5901</v>
      </c>
      <c r="B1621" s="13" t="s">
        <v>5898</v>
      </c>
      <c r="C1621" s="14">
        <v>2.34</v>
      </c>
      <c r="D1621" s="30">
        <v>58.5</v>
      </c>
    </row>
    <row r="1622" s="1" customFormat="1" ht="16" customHeight="1" spans="1:4">
      <c r="A1622" s="13" t="s">
        <v>5902</v>
      </c>
      <c r="B1622" s="13" t="s">
        <v>5898</v>
      </c>
      <c r="C1622" s="14">
        <v>20.94</v>
      </c>
      <c r="D1622" s="30">
        <v>523.5</v>
      </c>
    </row>
    <row r="1623" s="1" customFormat="1" ht="16" customHeight="1" spans="1:4">
      <c r="A1623" s="13" t="s">
        <v>5903</v>
      </c>
      <c r="B1623" s="13" t="s">
        <v>5898</v>
      </c>
      <c r="C1623" s="14">
        <v>6.76</v>
      </c>
      <c r="D1623" s="30">
        <v>169</v>
      </c>
    </row>
    <row r="1624" s="1" customFormat="1" ht="16" customHeight="1" spans="1:4">
      <c r="A1624" s="13" t="s">
        <v>5904</v>
      </c>
      <c r="B1624" s="13" t="s">
        <v>5898</v>
      </c>
      <c r="C1624" s="14">
        <v>3.54</v>
      </c>
      <c r="D1624" s="30">
        <v>88.5</v>
      </c>
    </row>
    <row r="1625" s="1" customFormat="1" ht="16" customHeight="1" spans="1:4">
      <c r="A1625" s="13" t="s">
        <v>5905</v>
      </c>
      <c r="B1625" s="13" t="s">
        <v>5898</v>
      </c>
      <c r="C1625" s="14">
        <v>0.61</v>
      </c>
      <c r="D1625" s="30">
        <v>15.25</v>
      </c>
    </row>
    <row r="1626" s="1" customFormat="1" ht="16" customHeight="1" spans="1:4">
      <c r="A1626" s="13" t="s">
        <v>5906</v>
      </c>
      <c r="B1626" s="13" t="s">
        <v>5898</v>
      </c>
      <c r="C1626" s="14">
        <v>3.61</v>
      </c>
      <c r="D1626" s="30">
        <v>90.25</v>
      </c>
    </row>
    <row r="1627" s="1" customFormat="1" ht="16" customHeight="1" spans="1:4">
      <c r="A1627" s="13" t="s">
        <v>5907</v>
      </c>
      <c r="B1627" s="13" t="s">
        <v>5898</v>
      </c>
      <c r="C1627" s="14">
        <v>3.15</v>
      </c>
      <c r="D1627" s="30">
        <v>78.75</v>
      </c>
    </row>
    <row r="1628" s="1" customFormat="1" ht="16" customHeight="1" spans="1:4">
      <c r="A1628" s="13" t="s">
        <v>5908</v>
      </c>
      <c r="B1628" s="13" t="s">
        <v>5898</v>
      </c>
      <c r="C1628" s="14">
        <v>3.51</v>
      </c>
      <c r="D1628" s="30">
        <v>87.75</v>
      </c>
    </row>
    <row r="1629" s="1" customFormat="1" ht="16" customHeight="1" spans="1:4">
      <c r="A1629" s="13" t="s">
        <v>5909</v>
      </c>
      <c r="B1629" s="13" t="s">
        <v>5898</v>
      </c>
      <c r="C1629" s="14">
        <v>3.21</v>
      </c>
      <c r="D1629" s="30">
        <v>80.25</v>
      </c>
    </row>
    <row r="1630" s="1" customFormat="1" ht="16" customHeight="1" spans="1:4">
      <c r="A1630" s="13" t="s">
        <v>5910</v>
      </c>
      <c r="B1630" s="13" t="s">
        <v>5898</v>
      </c>
      <c r="C1630" s="14">
        <v>3.61</v>
      </c>
      <c r="D1630" s="30">
        <v>90.25</v>
      </c>
    </row>
    <row r="1631" s="1" customFormat="1" ht="16" customHeight="1" spans="1:4">
      <c r="A1631" s="13" t="s">
        <v>5911</v>
      </c>
      <c r="B1631" s="13" t="s">
        <v>5898</v>
      </c>
      <c r="C1631" s="14">
        <v>5.2</v>
      </c>
      <c r="D1631" s="30">
        <v>130</v>
      </c>
    </row>
    <row r="1632" s="1" customFormat="1" ht="16" customHeight="1" spans="1:4">
      <c r="A1632" s="13" t="s">
        <v>5912</v>
      </c>
      <c r="B1632" s="13" t="s">
        <v>5898</v>
      </c>
      <c r="C1632" s="14">
        <v>7.52</v>
      </c>
      <c r="D1632" s="30">
        <v>188</v>
      </c>
    </row>
    <row r="1633" s="1" customFormat="1" ht="16" customHeight="1" spans="1:4">
      <c r="A1633" s="13" t="s">
        <v>790</v>
      </c>
      <c r="B1633" s="13" t="s">
        <v>5898</v>
      </c>
      <c r="C1633" s="14">
        <v>5.59</v>
      </c>
      <c r="D1633" s="30">
        <v>139.75</v>
      </c>
    </row>
    <row r="1634" s="1" customFormat="1" ht="16" customHeight="1" spans="1:4">
      <c r="A1634" s="13" t="s">
        <v>5913</v>
      </c>
      <c r="B1634" s="13" t="s">
        <v>5898</v>
      </c>
      <c r="C1634" s="14">
        <v>4.09</v>
      </c>
      <c r="D1634" s="30">
        <v>102.25</v>
      </c>
    </row>
    <row r="1635" s="1" customFormat="1" ht="16" customHeight="1" spans="1:4">
      <c r="A1635" s="13" t="s">
        <v>1247</v>
      </c>
      <c r="B1635" s="13" t="s">
        <v>5898</v>
      </c>
      <c r="C1635" s="14">
        <v>116</v>
      </c>
      <c r="D1635" s="30">
        <v>2900</v>
      </c>
    </row>
    <row r="1636" s="1" customFormat="1" ht="16" customHeight="1" spans="1:4">
      <c r="A1636" s="13" t="s">
        <v>5914</v>
      </c>
      <c r="B1636" s="13" t="s">
        <v>5915</v>
      </c>
      <c r="C1636" s="14">
        <v>8.11</v>
      </c>
      <c r="D1636" s="30">
        <v>202.75</v>
      </c>
    </row>
    <row r="1637" s="1" customFormat="1" ht="16" customHeight="1" spans="1:4">
      <c r="A1637" s="13" t="s">
        <v>5916</v>
      </c>
      <c r="B1637" s="13" t="s">
        <v>5915</v>
      </c>
      <c r="C1637" s="14">
        <v>5.68</v>
      </c>
      <c r="D1637" s="30">
        <v>142</v>
      </c>
    </row>
    <row r="1638" s="1" customFormat="1" ht="16" customHeight="1" spans="1:4">
      <c r="A1638" s="13" t="s">
        <v>5917</v>
      </c>
      <c r="B1638" s="13" t="s">
        <v>5915</v>
      </c>
      <c r="C1638" s="14">
        <v>1.35</v>
      </c>
      <c r="D1638" s="30">
        <v>33.75</v>
      </c>
    </row>
    <row r="1639" s="1" customFormat="1" ht="16" customHeight="1" spans="1:4">
      <c r="A1639" s="13" t="s">
        <v>5918</v>
      </c>
      <c r="B1639" s="13" t="s">
        <v>5915</v>
      </c>
      <c r="C1639" s="14">
        <v>4.32</v>
      </c>
      <c r="D1639" s="30">
        <v>108</v>
      </c>
    </row>
    <row r="1640" s="1" customFormat="1" ht="16" customHeight="1" spans="1:4">
      <c r="A1640" s="13" t="s">
        <v>5919</v>
      </c>
      <c r="B1640" s="13" t="s">
        <v>5915</v>
      </c>
      <c r="C1640" s="14">
        <v>5.08</v>
      </c>
      <c r="D1640" s="30">
        <v>127</v>
      </c>
    </row>
    <row r="1641" s="1" customFormat="1" ht="16" customHeight="1" spans="1:4">
      <c r="A1641" s="13" t="s">
        <v>5920</v>
      </c>
      <c r="B1641" s="13" t="s">
        <v>5915</v>
      </c>
      <c r="C1641" s="14">
        <v>2.76</v>
      </c>
      <c r="D1641" s="30">
        <v>69</v>
      </c>
    </row>
    <row r="1642" s="1" customFormat="1" ht="16" customHeight="1" spans="1:4">
      <c r="A1642" s="13" t="s">
        <v>5921</v>
      </c>
      <c r="B1642" s="13" t="s">
        <v>5915</v>
      </c>
      <c r="C1642" s="14">
        <v>2.16</v>
      </c>
      <c r="D1642" s="30">
        <v>54</v>
      </c>
    </row>
    <row r="1643" s="1" customFormat="1" ht="16" customHeight="1" spans="1:4">
      <c r="A1643" s="13" t="s">
        <v>5922</v>
      </c>
      <c r="B1643" s="13" t="s">
        <v>5915</v>
      </c>
      <c r="C1643" s="14">
        <v>2.7</v>
      </c>
      <c r="D1643" s="30">
        <v>67.5</v>
      </c>
    </row>
    <row r="1644" s="1" customFormat="1" ht="16" customHeight="1" spans="1:4">
      <c r="A1644" s="13" t="s">
        <v>5923</v>
      </c>
      <c r="B1644" s="13" t="s">
        <v>5915</v>
      </c>
      <c r="C1644" s="14">
        <v>4.05</v>
      </c>
      <c r="D1644" s="30">
        <v>101.25</v>
      </c>
    </row>
    <row r="1645" s="1" customFormat="1" ht="16" customHeight="1" spans="1:4">
      <c r="A1645" s="13" t="s">
        <v>5924</v>
      </c>
      <c r="B1645" s="13" t="s">
        <v>5915</v>
      </c>
      <c r="C1645" s="14">
        <v>2.05</v>
      </c>
      <c r="D1645" s="30">
        <v>51.25</v>
      </c>
    </row>
    <row r="1646" s="1" customFormat="1" ht="16" customHeight="1" spans="1:4">
      <c r="A1646" s="13" t="s">
        <v>5925</v>
      </c>
      <c r="B1646" s="13" t="s">
        <v>5915</v>
      </c>
      <c r="C1646" s="14">
        <v>5.41</v>
      </c>
      <c r="D1646" s="30">
        <v>135.25</v>
      </c>
    </row>
    <row r="1647" s="1" customFormat="1" ht="16" customHeight="1" spans="1:4">
      <c r="A1647" s="13" t="s">
        <v>5926</v>
      </c>
      <c r="B1647" s="13" t="s">
        <v>5915</v>
      </c>
      <c r="C1647" s="14">
        <v>9.14</v>
      </c>
      <c r="D1647" s="30">
        <v>228.5</v>
      </c>
    </row>
    <row r="1648" s="1" customFormat="1" ht="16" customHeight="1" spans="1:4">
      <c r="A1648" s="13" t="s">
        <v>5927</v>
      </c>
      <c r="B1648" s="13" t="s">
        <v>5915</v>
      </c>
      <c r="C1648" s="14">
        <v>9.68</v>
      </c>
      <c r="D1648" s="30">
        <v>242</v>
      </c>
    </row>
    <row r="1649" s="1" customFormat="1" ht="16" customHeight="1" spans="1:4">
      <c r="A1649" s="13" t="s">
        <v>5928</v>
      </c>
      <c r="B1649" s="13" t="s">
        <v>5915</v>
      </c>
      <c r="C1649" s="14">
        <v>2.16</v>
      </c>
      <c r="D1649" s="30">
        <v>54</v>
      </c>
    </row>
    <row r="1650" s="1" customFormat="1" ht="16" customHeight="1" spans="1:4">
      <c r="A1650" s="13" t="s">
        <v>5929</v>
      </c>
      <c r="B1650" s="13" t="s">
        <v>5915</v>
      </c>
      <c r="C1650" s="14">
        <v>11.35</v>
      </c>
      <c r="D1650" s="30">
        <v>283.75</v>
      </c>
    </row>
    <row r="1651" s="1" customFormat="1" ht="16" customHeight="1" spans="1:4">
      <c r="A1651" s="13" t="s">
        <v>5930</v>
      </c>
      <c r="B1651" s="13" t="s">
        <v>5915</v>
      </c>
      <c r="C1651" s="14">
        <v>5.41</v>
      </c>
      <c r="D1651" s="30">
        <v>135.25</v>
      </c>
    </row>
    <row r="1652" s="1" customFormat="1" ht="16" customHeight="1" spans="1:4">
      <c r="A1652" s="13" t="s">
        <v>5306</v>
      </c>
      <c r="B1652" s="13" t="s">
        <v>5915</v>
      </c>
      <c r="C1652" s="14">
        <v>5.41</v>
      </c>
      <c r="D1652" s="30">
        <v>135.25</v>
      </c>
    </row>
    <row r="1653" s="1" customFormat="1" ht="16" customHeight="1" spans="1:4">
      <c r="A1653" s="13" t="s">
        <v>5931</v>
      </c>
      <c r="B1653" s="13" t="s">
        <v>5915</v>
      </c>
      <c r="C1653" s="14">
        <v>1.08</v>
      </c>
      <c r="D1653" s="30">
        <v>27</v>
      </c>
    </row>
    <row r="1654" s="1" customFormat="1" ht="16" customHeight="1" spans="1:4">
      <c r="A1654" s="13" t="s">
        <v>5932</v>
      </c>
      <c r="B1654" s="13" t="s">
        <v>5933</v>
      </c>
      <c r="C1654" s="14">
        <v>0.42</v>
      </c>
      <c r="D1654" s="30">
        <v>10.5</v>
      </c>
    </row>
    <row r="1655" s="1" customFormat="1" ht="16" customHeight="1" spans="1:4">
      <c r="A1655" s="13" t="s">
        <v>5934</v>
      </c>
      <c r="B1655" s="13" t="s">
        <v>5933</v>
      </c>
      <c r="C1655" s="14">
        <v>0.4</v>
      </c>
      <c r="D1655" s="30">
        <v>10</v>
      </c>
    </row>
    <row r="1656" s="1" customFormat="1" ht="16" customHeight="1" spans="1:4">
      <c r="A1656" s="13" t="s">
        <v>5935</v>
      </c>
      <c r="B1656" s="13" t="s">
        <v>5933</v>
      </c>
      <c r="C1656" s="14">
        <v>0.63</v>
      </c>
      <c r="D1656" s="30">
        <v>15.75</v>
      </c>
    </row>
    <row r="1657" s="1" customFormat="1" ht="16" customHeight="1" spans="1:4">
      <c r="A1657" s="13" t="s">
        <v>5936</v>
      </c>
      <c r="B1657" s="13" t="s">
        <v>5933</v>
      </c>
      <c r="C1657" s="14">
        <v>1</v>
      </c>
      <c r="D1657" s="30">
        <v>25</v>
      </c>
    </row>
    <row r="1658" s="1" customFormat="1" ht="16" customHeight="1" spans="1:4">
      <c r="A1658" s="13" t="s">
        <v>5937</v>
      </c>
      <c r="B1658" s="13" t="s">
        <v>5933</v>
      </c>
      <c r="C1658" s="14">
        <v>1.62</v>
      </c>
      <c r="D1658" s="30">
        <v>40.5</v>
      </c>
    </row>
    <row r="1659" s="1" customFormat="1" ht="16" customHeight="1" spans="1:4">
      <c r="A1659" s="13" t="s">
        <v>5938</v>
      </c>
      <c r="B1659" s="13" t="s">
        <v>5933</v>
      </c>
      <c r="C1659" s="14">
        <v>2.4</v>
      </c>
      <c r="D1659" s="30">
        <v>60</v>
      </c>
    </row>
    <row r="1660" s="1" customFormat="1" ht="16" customHeight="1" spans="1:4">
      <c r="A1660" s="13" t="s">
        <v>5939</v>
      </c>
      <c r="B1660" s="13" t="s">
        <v>5933</v>
      </c>
      <c r="C1660" s="14">
        <v>0.6</v>
      </c>
      <c r="D1660" s="30">
        <v>15</v>
      </c>
    </row>
    <row r="1661" s="1" customFormat="1" ht="16" customHeight="1" spans="1:4">
      <c r="A1661" s="13" t="s">
        <v>5940</v>
      </c>
      <c r="B1661" s="13" t="s">
        <v>5933</v>
      </c>
      <c r="C1661" s="14">
        <v>4.49</v>
      </c>
      <c r="D1661" s="30">
        <v>112.25</v>
      </c>
    </row>
    <row r="1662" s="1" customFormat="1" ht="16" customHeight="1" spans="1:4">
      <c r="A1662" s="13" t="s">
        <v>5941</v>
      </c>
      <c r="B1662" s="13" t="s">
        <v>5933</v>
      </c>
      <c r="C1662" s="14">
        <v>3.88</v>
      </c>
      <c r="D1662" s="30">
        <v>97</v>
      </c>
    </row>
    <row r="1663" s="1" customFormat="1" ht="16" customHeight="1" spans="1:4">
      <c r="A1663" s="13" t="s">
        <v>5942</v>
      </c>
      <c r="B1663" s="13" t="s">
        <v>5933</v>
      </c>
      <c r="C1663" s="14">
        <v>3.17</v>
      </c>
      <c r="D1663" s="30">
        <v>79.25</v>
      </c>
    </row>
    <row r="1664" s="1" customFormat="1" ht="16" customHeight="1" spans="1:4">
      <c r="A1664" s="13" t="s">
        <v>5943</v>
      </c>
      <c r="B1664" s="13" t="s">
        <v>5933</v>
      </c>
      <c r="C1664" s="14">
        <v>4.96</v>
      </c>
      <c r="D1664" s="30">
        <v>124</v>
      </c>
    </row>
    <row r="1665" s="1" customFormat="1" ht="16" customHeight="1" spans="1:4">
      <c r="A1665" s="13" t="s">
        <v>5944</v>
      </c>
      <c r="B1665" s="13" t="s">
        <v>5933</v>
      </c>
      <c r="C1665" s="14">
        <v>0.59</v>
      </c>
      <c r="D1665" s="30">
        <v>14.75</v>
      </c>
    </row>
    <row r="1666" s="1" customFormat="1" ht="16" customHeight="1" spans="1:4">
      <c r="A1666" s="13" t="s">
        <v>5945</v>
      </c>
      <c r="B1666" s="13" t="s">
        <v>5933</v>
      </c>
      <c r="C1666" s="14">
        <v>3.57</v>
      </c>
      <c r="D1666" s="30">
        <v>89.25</v>
      </c>
    </row>
    <row r="1667" s="1" customFormat="1" ht="16" customHeight="1" spans="1:4">
      <c r="A1667" s="13" t="s">
        <v>5946</v>
      </c>
      <c r="B1667" s="13" t="s">
        <v>5933</v>
      </c>
      <c r="C1667" s="14">
        <v>2.16</v>
      </c>
      <c r="D1667" s="30">
        <v>54</v>
      </c>
    </row>
    <row r="1668" s="1" customFormat="1" ht="16" customHeight="1" spans="1:4">
      <c r="A1668" s="13" t="s">
        <v>5947</v>
      </c>
      <c r="B1668" s="13" t="s">
        <v>5933</v>
      </c>
      <c r="C1668" s="14">
        <v>4.03</v>
      </c>
      <c r="D1668" s="30">
        <v>100.75</v>
      </c>
    </row>
    <row r="1669" s="1" customFormat="1" ht="16" customHeight="1" spans="1:4">
      <c r="A1669" s="13" t="s">
        <v>5948</v>
      </c>
      <c r="B1669" s="13" t="s">
        <v>5933</v>
      </c>
      <c r="C1669" s="14">
        <v>5.6</v>
      </c>
      <c r="D1669" s="30">
        <v>140</v>
      </c>
    </row>
    <row r="1670" s="1" customFormat="1" ht="16" customHeight="1" spans="1:4">
      <c r="A1670" s="13" t="s">
        <v>5949</v>
      </c>
      <c r="B1670" s="13" t="s">
        <v>5933</v>
      </c>
      <c r="C1670" s="14">
        <v>1.68</v>
      </c>
      <c r="D1670" s="30">
        <v>42</v>
      </c>
    </row>
    <row r="1671" s="1" customFormat="1" ht="16" customHeight="1" spans="1:4">
      <c r="A1671" s="13" t="s">
        <v>5950</v>
      </c>
      <c r="B1671" s="13" t="s">
        <v>5933</v>
      </c>
      <c r="C1671" s="14">
        <v>0.95</v>
      </c>
      <c r="D1671" s="30">
        <v>23.75</v>
      </c>
    </row>
    <row r="1672" s="1" customFormat="1" ht="16" customHeight="1" spans="1:4">
      <c r="A1672" s="13" t="s">
        <v>5844</v>
      </c>
      <c r="B1672" s="13" t="s">
        <v>5933</v>
      </c>
      <c r="C1672" s="14">
        <v>3.62</v>
      </c>
      <c r="D1672" s="30">
        <v>90.5</v>
      </c>
    </row>
    <row r="1673" s="1" customFormat="1" ht="16" customHeight="1" spans="1:4">
      <c r="A1673" s="13" t="s">
        <v>5951</v>
      </c>
      <c r="B1673" s="13" t="s">
        <v>5933</v>
      </c>
      <c r="C1673" s="14">
        <v>4.21</v>
      </c>
      <c r="D1673" s="30">
        <v>105.25</v>
      </c>
    </row>
    <row r="1674" s="1" customFormat="1" ht="16" customHeight="1" spans="1:4">
      <c r="A1674" s="13" t="s">
        <v>2007</v>
      </c>
      <c r="B1674" s="13" t="s">
        <v>5933</v>
      </c>
      <c r="C1674" s="14">
        <v>3.44</v>
      </c>
      <c r="D1674" s="30">
        <v>86</v>
      </c>
    </row>
    <row r="1675" s="1" customFormat="1" ht="16" customHeight="1" spans="1:4">
      <c r="A1675" s="13" t="s">
        <v>5952</v>
      </c>
      <c r="B1675" s="13" t="s">
        <v>5933</v>
      </c>
      <c r="C1675" s="14">
        <v>13.3</v>
      </c>
      <c r="D1675" s="30">
        <v>332.5</v>
      </c>
    </row>
    <row r="1676" s="1" customFormat="1" ht="16" customHeight="1" spans="1:4">
      <c r="A1676" s="13" t="s">
        <v>5953</v>
      </c>
      <c r="B1676" s="13" t="s">
        <v>5933</v>
      </c>
      <c r="C1676" s="14">
        <v>2.17</v>
      </c>
      <c r="D1676" s="30">
        <v>54.25</v>
      </c>
    </row>
    <row r="1677" s="1" customFormat="1" ht="16" customHeight="1" spans="1:4">
      <c r="A1677" s="13" t="s">
        <v>5954</v>
      </c>
      <c r="B1677" s="13" t="s">
        <v>5933</v>
      </c>
      <c r="C1677" s="14">
        <v>1.94</v>
      </c>
      <c r="D1677" s="30">
        <v>48.5</v>
      </c>
    </row>
    <row r="1678" s="1" customFormat="1" ht="16" customHeight="1" spans="1:4">
      <c r="A1678" s="13" t="s">
        <v>5939</v>
      </c>
      <c r="B1678" s="13" t="s">
        <v>5933</v>
      </c>
      <c r="C1678" s="14">
        <v>3.08</v>
      </c>
      <c r="D1678" s="30">
        <v>77</v>
      </c>
    </row>
    <row r="1679" s="1" customFormat="1" ht="16" customHeight="1" spans="1:4">
      <c r="A1679" s="13" t="s">
        <v>5955</v>
      </c>
      <c r="B1679" s="13" t="s">
        <v>5933</v>
      </c>
      <c r="C1679" s="14">
        <v>100</v>
      </c>
      <c r="D1679" s="30">
        <v>2500</v>
      </c>
    </row>
    <row r="1680" s="1" customFormat="1" ht="16" customHeight="1" spans="1:4">
      <c r="A1680" s="13" t="s">
        <v>5956</v>
      </c>
      <c r="B1680" s="13" t="s">
        <v>5957</v>
      </c>
      <c r="C1680" s="14">
        <v>2.16</v>
      </c>
      <c r="D1680" s="30">
        <v>54</v>
      </c>
    </row>
    <row r="1681" s="1" customFormat="1" ht="16" customHeight="1" spans="1:4">
      <c r="A1681" s="13" t="s">
        <v>5958</v>
      </c>
      <c r="B1681" s="13" t="s">
        <v>5957</v>
      </c>
      <c r="C1681" s="14">
        <v>0.27</v>
      </c>
      <c r="D1681" s="30">
        <v>6.75</v>
      </c>
    </row>
    <row r="1682" s="1" customFormat="1" ht="16" customHeight="1" spans="1:4">
      <c r="A1682" s="13" t="s">
        <v>5959</v>
      </c>
      <c r="B1682" s="13" t="s">
        <v>5957</v>
      </c>
      <c r="C1682" s="14">
        <v>3.51</v>
      </c>
      <c r="D1682" s="30">
        <v>87.75</v>
      </c>
    </row>
    <row r="1683" s="1" customFormat="1" ht="16" customHeight="1" spans="1:4">
      <c r="A1683" s="13" t="s">
        <v>5960</v>
      </c>
      <c r="B1683" s="13" t="s">
        <v>5957</v>
      </c>
      <c r="C1683" s="14">
        <v>0.27</v>
      </c>
      <c r="D1683" s="30">
        <v>6.75</v>
      </c>
    </row>
    <row r="1684" s="1" customFormat="1" ht="16" customHeight="1" spans="1:4">
      <c r="A1684" s="13" t="s">
        <v>5961</v>
      </c>
      <c r="B1684" s="13" t="s">
        <v>5957</v>
      </c>
      <c r="C1684" s="14">
        <v>3.03</v>
      </c>
      <c r="D1684" s="30">
        <v>75.75</v>
      </c>
    </row>
    <row r="1685" s="1" customFormat="1" ht="16" customHeight="1" spans="1:4">
      <c r="A1685" s="13" t="s">
        <v>5962</v>
      </c>
      <c r="B1685" s="13" t="s">
        <v>5957</v>
      </c>
      <c r="C1685" s="14">
        <v>3.24</v>
      </c>
      <c r="D1685" s="30">
        <v>81</v>
      </c>
    </row>
    <row r="1686" s="1" customFormat="1" ht="16" customHeight="1" spans="1:4">
      <c r="A1686" s="13" t="s">
        <v>5963</v>
      </c>
      <c r="B1686" s="13" t="s">
        <v>5957</v>
      </c>
      <c r="C1686" s="14">
        <v>3.24</v>
      </c>
      <c r="D1686" s="30">
        <v>81</v>
      </c>
    </row>
    <row r="1687" s="1" customFormat="1" ht="16" customHeight="1" spans="1:4">
      <c r="A1687" s="13" t="s">
        <v>5964</v>
      </c>
      <c r="B1687" s="13" t="s">
        <v>5957</v>
      </c>
      <c r="C1687" s="14">
        <v>0.17</v>
      </c>
      <c r="D1687" s="30">
        <v>4.25</v>
      </c>
    </row>
    <row r="1688" s="1" customFormat="1" ht="16" customHeight="1" spans="1:4">
      <c r="A1688" s="13" t="s">
        <v>5965</v>
      </c>
      <c r="B1688" s="13" t="s">
        <v>5957</v>
      </c>
      <c r="C1688" s="14">
        <v>3.57</v>
      </c>
      <c r="D1688" s="30">
        <v>89.25</v>
      </c>
    </row>
    <row r="1689" s="1" customFormat="1" ht="16" customHeight="1" spans="1:4">
      <c r="A1689" s="13" t="s">
        <v>5966</v>
      </c>
      <c r="B1689" s="13" t="s">
        <v>5957</v>
      </c>
      <c r="C1689" s="14">
        <v>0.54</v>
      </c>
      <c r="D1689" s="30">
        <v>13.5</v>
      </c>
    </row>
    <row r="1690" s="1" customFormat="1" ht="16" customHeight="1" spans="1:4">
      <c r="A1690" s="13" t="s">
        <v>5967</v>
      </c>
      <c r="B1690" s="13" t="s">
        <v>5957</v>
      </c>
      <c r="C1690" s="14">
        <v>1</v>
      </c>
      <c r="D1690" s="30">
        <v>25</v>
      </c>
    </row>
    <row r="1691" s="1" customFormat="1" ht="16" customHeight="1" spans="1:4">
      <c r="A1691" s="13" t="s">
        <v>5968</v>
      </c>
      <c r="B1691" s="13" t="s">
        <v>5957</v>
      </c>
      <c r="C1691" s="14">
        <v>3.24</v>
      </c>
      <c r="D1691" s="30">
        <v>81</v>
      </c>
    </row>
    <row r="1692" s="1" customFormat="1" ht="16" customHeight="1" spans="1:4">
      <c r="A1692" s="13" t="s">
        <v>5969</v>
      </c>
      <c r="B1692" s="13" t="s">
        <v>5957</v>
      </c>
      <c r="C1692" s="14">
        <v>2.7</v>
      </c>
      <c r="D1692" s="30">
        <v>67.5</v>
      </c>
    </row>
    <row r="1693" s="1" customFormat="1" ht="16" customHeight="1" spans="1:4">
      <c r="A1693" s="13" t="s">
        <v>5970</v>
      </c>
      <c r="B1693" s="13" t="s">
        <v>5957</v>
      </c>
      <c r="C1693" s="14">
        <v>0.54</v>
      </c>
      <c r="D1693" s="30">
        <v>13.5</v>
      </c>
    </row>
    <row r="1694" s="1" customFormat="1" ht="16" customHeight="1" spans="1:4">
      <c r="A1694" s="13" t="s">
        <v>5971</v>
      </c>
      <c r="B1694" s="13" t="s">
        <v>5957</v>
      </c>
      <c r="C1694" s="14">
        <v>3.24</v>
      </c>
      <c r="D1694" s="30">
        <v>81</v>
      </c>
    </row>
    <row r="1695" s="1" customFormat="1" ht="16" customHeight="1" spans="1:4">
      <c r="A1695" s="13" t="s">
        <v>5972</v>
      </c>
      <c r="B1695" s="13" t="s">
        <v>5957</v>
      </c>
      <c r="C1695" s="14">
        <v>3.78</v>
      </c>
      <c r="D1695" s="30">
        <v>94.5</v>
      </c>
    </row>
    <row r="1696" s="1" customFormat="1" ht="16" customHeight="1" spans="1:4">
      <c r="A1696" s="13" t="s">
        <v>5973</v>
      </c>
      <c r="B1696" s="13" t="s">
        <v>5957</v>
      </c>
      <c r="C1696" s="14">
        <v>16.49</v>
      </c>
      <c r="D1696" s="30">
        <v>412.25</v>
      </c>
    </row>
    <row r="1697" s="1" customFormat="1" ht="16" customHeight="1" spans="1:4">
      <c r="A1697" s="13" t="s">
        <v>5974</v>
      </c>
      <c r="B1697" s="13" t="s">
        <v>5957</v>
      </c>
      <c r="C1697" s="14">
        <v>0.7</v>
      </c>
      <c r="D1697" s="30">
        <v>17.5</v>
      </c>
    </row>
    <row r="1698" s="1" customFormat="1" ht="16" customHeight="1" spans="1:4">
      <c r="A1698" s="13" t="s">
        <v>5975</v>
      </c>
      <c r="B1698" s="13" t="s">
        <v>5957</v>
      </c>
      <c r="C1698" s="14">
        <v>2.16</v>
      </c>
      <c r="D1698" s="30">
        <v>54</v>
      </c>
    </row>
    <row r="1699" s="1" customFormat="1" ht="16" customHeight="1" spans="1:4">
      <c r="A1699" s="13" t="s">
        <v>5867</v>
      </c>
      <c r="B1699" s="13" t="s">
        <v>5957</v>
      </c>
      <c r="C1699" s="14">
        <v>135</v>
      </c>
      <c r="D1699" s="30">
        <v>3375</v>
      </c>
    </row>
    <row r="1700" s="1" customFormat="1" ht="16" customHeight="1" spans="1:4">
      <c r="A1700" s="13" t="s">
        <v>5976</v>
      </c>
      <c r="B1700" s="13" t="s">
        <v>5977</v>
      </c>
      <c r="C1700" s="14">
        <v>5.46</v>
      </c>
      <c r="D1700" s="30">
        <v>136.5</v>
      </c>
    </row>
    <row r="1701" s="1" customFormat="1" ht="16" customHeight="1" spans="1:4">
      <c r="A1701" s="13" t="s">
        <v>5304</v>
      </c>
      <c r="B1701" s="13" t="s">
        <v>5977</v>
      </c>
      <c r="C1701" s="14">
        <v>0.43</v>
      </c>
      <c r="D1701" s="30">
        <v>10.75</v>
      </c>
    </row>
    <row r="1702" s="1" customFormat="1" ht="16" customHeight="1" spans="1:4">
      <c r="A1702" s="13" t="s">
        <v>5978</v>
      </c>
      <c r="B1702" s="13" t="s">
        <v>5977</v>
      </c>
      <c r="C1702" s="14">
        <v>0.54</v>
      </c>
      <c r="D1702" s="30">
        <v>13.5</v>
      </c>
    </row>
    <row r="1703" s="1" customFormat="1" ht="16" customHeight="1" spans="1:4">
      <c r="A1703" s="13" t="s">
        <v>5979</v>
      </c>
      <c r="B1703" s="13" t="s">
        <v>5977</v>
      </c>
      <c r="C1703" s="14">
        <v>62</v>
      </c>
      <c r="D1703" s="30">
        <v>1550</v>
      </c>
    </row>
    <row r="1704" s="1" customFormat="1" ht="16" customHeight="1" spans="1:4">
      <c r="A1704" s="13" t="s">
        <v>5980</v>
      </c>
      <c r="B1704" s="13" t="s">
        <v>5981</v>
      </c>
      <c r="C1704" s="14">
        <v>0.43</v>
      </c>
      <c r="D1704" s="30">
        <v>10.75</v>
      </c>
    </row>
    <row r="1705" s="1" customFormat="1" ht="16" customHeight="1" spans="1:4">
      <c r="A1705" s="13" t="s">
        <v>5982</v>
      </c>
      <c r="B1705" s="13" t="s">
        <v>5981</v>
      </c>
      <c r="C1705" s="14">
        <v>4.32</v>
      </c>
      <c r="D1705" s="30">
        <v>108</v>
      </c>
    </row>
    <row r="1706" s="1" customFormat="1" ht="16" customHeight="1" spans="1:4">
      <c r="A1706" s="13" t="s">
        <v>5983</v>
      </c>
      <c r="B1706" s="13" t="s">
        <v>5981</v>
      </c>
      <c r="C1706" s="14">
        <v>0.54</v>
      </c>
      <c r="D1706" s="30">
        <v>13.5</v>
      </c>
    </row>
    <row r="1707" s="1" customFormat="1" ht="16" customHeight="1" spans="1:4">
      <c r="A1707" s="13" t="s">
        <v>5984</v>
      </c>
      <c r="B1707" s="13" t="s">
        <v>5981</v>
      </c>
      <c r="C1707" s="14">
        <v>5.95</v>
      </c>
      <c r="D1707" s="30">
        <v>148.75</v>
      </c>
    </row>
    <row r="1708" s="1" customFormat="1" ht="16" customHeight="1" spans="1:4">
      <c r="A1708" s="13" t="s">
        <v>5840</v>
      </c>
      <c r="B1708" s="13" t="s">
        <v>5981</v>
      </c>
      <c r="C1708" s="14">
        <v>2.65</v>
      </c>
      <c r="D1708" s="30">
        <v>66.25</v>
      </c>
    </row>
    <row r="1709" s="1" customFormat="1" ht="16" customHeight="1" spans="1:4">
      <c r="A1709" s="13" t="s">
        <v>5985</v>
      </c>
      <c r="B1709" s="13" t="s">
        <v>5981</v>
      </c>
      <c r="C1709" s="14">
        <v>2.86</v>
      </c>
      <c r="D1709" s="30">
        <v>71.5</v>
      </c>
    </row>
    <row r="1710" s="1" customFormat="1" ht="16" customHeight="1" spans="1:4">
      <c r="A1710" s="13" t="s">
        <v>5986</v>
      </c>
      <c r="B1710" s="13" t="s">
        <v>5981</v>
      </c>
      <c r="C1710" s="14">
        <v>2.43</v>
      </c>
      <c r="D1710" s="30">
        <v>60.75</v>
      </c>
    </row>
    <row r="1711" s="1" customFormat="1" ht="16" customHeight="1" spans="1:4">
      <c r="A1711" s="13" t="s">
        <v>5987</v>
      </c>
      <c r="B1711" s="13" t="s">
        <v>5981</v>
      </c>
      <c r="C1711" s="14">
        <v>2.76</v>
      </c>
      <c r="D1711" s="30">
        <v>69</v>
      </c>
    </row>
    <row r="1712" s="1" customFormat="1" ht="16" customHeight="1" spans="1:4">
      <c r="A1712" s="13" t="s">
        <v>5796</v>
      </c>
      <c r="B1712" s="13" t="s">
        <v>5981</v>
      </c>
      <c r="C1712" s="14">
        <v>0.43</v>
      </c>
      <c r="D1712" s="30">
        <v>10.75</v>
      </c>
    </row>
    <row r="1713" s="1" customFormat="1" ht="16" customHeight="1" spans="1:4">
      <c r="A1713" s="13" t="s">
        <v>5988</v>
      </c>
      <c r="B1713" s="13" t="s">
        <v>5981</v>
      </c>
      <c r="C1713" s="14">
        <v>132</v>
      </c>
      <c r="D1713" s="30">
        <v>3300</v>
      </c>
    </row>
    <row r="1714" s="1" customFormat="1" ht="16" customHeight="1" spans="1:4">
      <c r="A1714" s="13" t="s">
        <v>5989</v>
      </c>
      <c r="B1714" s="13" t="s">
        <v>5990</v>
      </c>
      <c r="C1714" s="14">
        <v>3.3</v>
      </c>
      <c r="D1714" s="30">
        <v>82.5</v>
      </c>
    </row>
    <row r="1715" s="1" customFormat="1" ht="16" customHeight="1" spans="1:4">
      <c r="A1715" s="13" t="s">
        <v>5991</v>
      </c>
      <c r="B1715" s="13" t="s">
        <v>5990</v>
      </c>
      <c r="C1715" s="14">
        <v>1.35</v>
      </c>
      <c r="D1715" s="30">
        <v>33.75</v>
      </c>
    </row>
    <row r="1716" s="1" customFormat="1" ht="16" customHeight="1" spans="1:4">
      <c r="A1716" s="13" t="s">
        <v>5992</v>
      </c>
      <c r="B1716" s="13" t="s">
        <v>5990</v>
      </c>
      <c r="C1716" s="14">
        <v>1.62</v>
      </c>
      <c r="D1716" s="30">
        <v>40.5</v>
      </c>
    </row>
    <row r="1717" s="1" customFormat="1" ht="16" customHeight="1" spans="1:4">
      <c r="A1717" s="13" t="s">
        <v>5993</v>
      </c>
      <c r="B1717" s="13" t="s">
        <v>5990</v>
      </c>
      <c r="C1717" s="14">
        <v>0.54</v>
      </c>
      <c r="D1717" s="30">
        <v>13.5</v>
      </c>
    </row>
    <row r="1718" s="1" customFormat="1" ht="16" customHeight="1" spans="1:4">
      <c r="A1718" s="13" t="s">
        <v>5994</v>
      </c>
      <c r="B1718" s="13" t="s">
        <v>5990</v>
      </c>
      <c r="C1718" s="14">
        <v>0.76</v>
      </c>
      <c r="D1718" s="30">
        <v>19</v>
      </c>
    </row>
    <row r="1719" s="1" customFormat="1" ht="16" customHeight="1" spans="1:4">
      <c r="A1719" s="13" t="s">
        <v>5995</v>
      </c>
      <c r="B1719" s="13" t="s">
        <v>5990</v>
      </c>
      <c r="C1719" s="14">
        <v>5.57</v>
      </c>
      <c r="D1719" s="30">
        <v>139.25</v>
      </c>
    </row>
    <row r="1720" s="1" customFormat="1" ht="16" customHeight="1" spans="1:4">
      <c r="A1720" s="13" t="s">
        <v>5996</v>
      </c>
      <c r="B1720" s="13" t="s">
        <v>5990</v>
      </c>
      <c r="C1720" s="14">
        <v>2.16</v>
      </c>
      <c r="D1720" s="30">
        <v>54</v>
      </c>
    </row>
    <row r="1721" s="1" customFormat="1" ht="16" customHeight="1" spans="1:4">
      <c r="A1721" s="13" t="s">
        <v>5997</v>
      </c>
      <c r="B1721" s="13" t="s">
        <v>5990</v>
      </c>
      <c r="C1721" s="14">
        <v>1.89</v>
      </c>
      <c r="D1721" s="30">
        <v>47.25</v>
      </c>
    </row>
    <row r="1722" s="1" customFormat="1" ht="16" customHeight="1" spans="1:4">
      <c r="A1722" s="13" t="s">
        <v>5998</v>
      </c>
      <c r="B1722" s="13" t="s">
        <v>5990</v>
      </c>
      <c r="C1722" s="14">
        <v>1.14</v>
      </c>
      <c r="D1722" s="30">
        <v>28.5</v>
      </c>
    </row>
    <row r="1723" s="1" customFormat="1" ht="16" customHeight="1" spans="1:4">
      <c r="A1723" s="13" t="s">
        <v>5999</v>
      </c>
      <c r="B1723" s="13" t="s">
        <v>5990</v>
      </c>
      <c r="C1723" s="14">
        <v>0.86</v>
      </c>
      <c r="D1723" s="30">
        <v>21.5</v>
      </c>
    </row>
    <row r="1724" s="1" customFormat="1" ht="16" customHeight="1" spans="1:4">
      <c r="A1724" s="13" t="s">
        <v>6000</v>
      </c>
      <c r="B1724" s="13" t="s">
        <v>5990</v>
      </c>
      <c r="C1724" s="14">
        <v>1.89</v>
      </c>
      <c r="D1724" s="30">
        <v>47.25</v>
      </c>
    </row>
    <row r="1725" s="1" customFormat="1" ht="16" customHeight="1" spans="1:4">
      <c r="A1725" s="13" t="s">
        <v>6001</v>
      </c>
      <c r="B1725" s="13" t="s">
        <v>5990</v>
      </c>
      <c r="C1725" s="14">
        <v>2.97</v>
      </c>
      <c r="D1725" s="30">
        <v>74.25</v>
      </c>
    </row>
    <row r="1726" s="1" customFormat="1" ht="16" customHeight="1" spans="1:4">
      <c r="A1726" s="13" t="s">
        <v>6002</v>
      </c>
      <c r="B1726" s="13" t="s">
        <v>5990</v>
      </c>
      <c r="C1726" s="14">
        <v>4.27</v>
      </c>
      <c r="D1726" s="30">
        <v>106.75</v>
      </c>
    </row>
    <row r="1727" s="1" customFormat="1" ht="16" customHeight="1" spans="1:4">
      <c r="A1727" s="13" t="s">
        <v>6003</v>
      </c>
      <c r="B1727" s="13" t="s">
        <v>5990</v>
      </c>
      <c r="C1727" s="14">
        <v>0.54</v>
      </c>
      <c r="D1727" s="30">
        <v>13.5</v>
      </c>
    </row>
    <row r="1728" s="1" customFormat="1" ht="16" customHeight="1" spans="1:4">
      <c r="A1728" s="13" t="s">
        <v>6004</v>
      </c>
      <c r="B1728" s="13" t="s">
        <v>5990</v>
      </c>
      <c r="C1728" s="14">
        <v>2.22</v>
      </c>
      <c r="D1728" s="30">
        <v>55.5</v>
      </c>
    </row>
    <row r="1729" s="1" customFormat="1" ht="16" customHeight="1" spans="1:4">
      <c r="A1729" s="13" t="s">
        <v>6005</v>
      </c>
      <c r="B1729" s="13" t="s">
        <v>5990</v>
      </c>
      <c r="C1729" s="14">
        <v>0.7</v>
      </c>
      <c r="D1729" s="30">
        <v>17.5</v>
      </c>
    </row>
    <row r="1730" s="1" customFormat="1" ht="16" customHeight="1" spans="1:4">
      <c r="A1730" s="13" t="s">
        <v>6006</v>
      </c>
      <c r="B1730" s="13" t="s">
        <v>5990</v>
      </c>
      <c r="C1730" s="14">
        <v>1.89</v>
      </c>
      <c r="D1730" s="30">
        <v>47.25</v>
      </c>
    </row>
    <row r="1731" s="1" customFormat="1" ht="16" customHeight="1" spans="1:4">
      <c r="A1731" s="13" t="s">
        <v>6007</v>
      </c>
      <c r="B1731" s="13" t="s">
        <v>5990</v>
      </c>
      <c r="C1731" s="14">
        <v>5.62</v>
      </c>
      <c r="D1731" s="30">
        <v>140.5</v>
      </c>
    </row>
    <row r="1732" s="1" customFormat="1" ht="16" customHeight="1" spans="1:4">
      <c r="A1732" s="13" t="s">
        <v>6008</v>
      </c>
      <c r="B1732" s="13" t="s">
        <v>6009</v>
      </c>
      <c r="C1732" s="14">
        <v>0.7</v>
      </c>
      <c r="D1732" s="30">
        <v>17.5</v>
      </c>
    </row>
    <row r="1733" s="1" customFormat="1" ht="16" customHeight="1" spans="1:4">
      <c r="A1733" s="13" t="s">
        <v>6010</v>
      </c>
      <c r="B1733" s="13" t="s">
        <v>6009</v>
      </c>
      <c r="C1733" s="14">
        <v>2</v>
      </c>
      <c r="D1733" s="30">
        <v>50</v>
      </c>
    </row>
    <row r="1734" s="1" customFormat="1" ht="16" customHeight="1" spans="1:4">
      <c r="A1734" s="13" t="s">
        <v>6011</v>
      </c>
      <c r="B1734" s="13" t="s">
        <v>6009</v>
      </c>
      <c r="C1734" s="14">
        <v>3.51</v>
      </c>
      <c r="D1734" s="30">
        <v>87.75</v>
      </c>
    </row>
    <row r="1735" s="1" customFormat="1" ht="16" customHeight="1" spans="1:4">
      <c r="A1735" s="13" t="s">
        <v>6012</v>
      </c>
      <c r="B1735" s="13" t="s">
        <v>6009</v>
      </c>
      <c r="C1735" s="14">
        <v>1.62</v>
      </c>
      <c r="D1735" s="30">
        <v>40.5</v>
      </c>
    </row>
    <row r="1736" s="1" customFormat="1" ht="16" customHeight="1" spans="1:4">
      <c r="A1736" s="13" t="s">
        <v>6013</v>
      </c>
      <c r="B1736" s="13" t="s">
        <v>6009</v>
      </c>
      <c r="C1736" s="14">
        <v>2.16</v>
      </c>
      <c r="D1736" s="30">
        <v>54</v>
      </c>
    </row>
    <row r="1737" s="1" customFormat="1" ht="16" customHeight="1" spans="1:4">
      <c r="A1737" s="13" t="s">
        <v>6014</v>
      </c>
      <c r="B1737" s="13" t="s">
        <v>6009</v>
      </c>
      <c r="C1737" s="14">
        <v>5.14</v>
      </c>
      <c r="D1737" s="30">
        <v>128.5</v>
      </c>
    </row>
    <row r="1738" s="1" customFormat="1" ht="16" customHeight="1" spans="1:4">
      <c r="A1738" s="13" t="s">
        <v>6015</v>
      </c>
      <c r="B1738" s="13" t="s">
        <v>6009</v>
      </c>
      <c r="C1738" s="14">
        <v>0.54</v>
      </c>
      <c r="D1738" s="30">
        <v>13.5</v>
      </c>
    </row>
    <row r="1739" s="1" customFormat="1" ht="16" customHeight="1" spans="1:4">
      <c r="A1739" s="13" t="s">
        <v>6016</v>
      </c>
      <c r="B1739" s="13" t="s">
        <v>6009</v>
      </c>
      <c r="C1739" s="14">
        <v>3.24</v>
      </c>
      <c r="D1739" s="30">
        <v>81</v>
      </c>
    </row>
    <row r="1740" s="1" customFormat="1" ht="16" customHeight="1" spans="1:4">
      <c r="A1740" s="13" t="s">
        <v>6017</v>
      </c>
      <c r="B1740" s="13" t="s">
        <v>6009</v>
      </c>
      <c r="C1740" s="14">
        <v>0.32</v>
      </c>
      <c r="D1740" s="30">
        <v>8</v>
      </c>
    </row>
    <row r="1741" s="1" customFormat="1" ht="16" customHeight="1" spans="1:4">
      <c r="A1741" s="13" t="s">
        <v>4382</v>
      </c>
      <c r="B1741" s="13" t="s">
        <v>6009</v>
      </c>
      <c r="C1741" s="14">
        <v>149</v>
      </c>
      <c r="D1741" s="30">
        <v>3725</v>
      </c>
    </row>
    <row r="1742" s="1" customFormat="1" ht="16" customHeight="1" spans="1:4">
      <c r="A1742" s="13" t="s">
        <v>6018</v>
      </c>
      <c r="B1742" s="13" t="s">
        <v>6009</v>
      </c>
      <c r="C1742" s="14">
        <v>112</v>
      </c>
      <c r="D1742" s="30">
        <v>2800</v>
      </c>
    </row>
    <row r="1743" s="1" customFormat="1" ht="16" customHeight="1" spans="1:4">
      <c r="A1743" s="13" t="s">
        <v>6019</v>
      </c>
      <c r="B1743" s="13" t="s">
        <v>6020</v>
      </c>
      <c r="C1743" s="14">
        <v>1.35</v>
      </c>
      <c r="D1743" s="30">
        <v>33.75</v>
      </c>
    </row>
    <row r="1744" s="1" customFormat="1" ht="16" customHeight="1" spans="1:4">
      <c r="A1744" s="23" t="s">
        <v>6021</v>
      </c>
      <c r="B1744" s="13" t="s">
        <v>6020</v>
      </c>
      <c r="C1744" s="14">
        <v>0.97</v>
      </c>
      <c r="D1744" s="30">
        <v>24.25</v>
      </c>
    </row>
    <row r="1745" s="1" customFormat="1" ht="16" customHeight="1" spans="1:4">
      <c r="A1745" s="13" t="s">
        <v>6022</v>
      </c>
      <c r="B1745" s="13" t="s">
        <v>6020</v>
      </c>
      <c r="C1745" s="14">
        <v>2.43</v>
      </c>
      <c r="D1745" s="30">
        <v>60.75</v>
      </c>
    </row>
    <row r="1746" s="1" customFormat="1" ht="16" customHeight="1" spans="1:4">
      <c r="A1746" s="13" t="s">
        <v>6023</v>
      </c>
      <c r="B1746" s="13" t="s">
        <v>6020</v>
      </c>
      <c r="C1746" s="14">
        <v>15.41</v>
      </c>
      <c r="D1746" s="30">
        <v>385.25</v>
      </c>
    </row>
    <row r="1747" s="1" customFormat="1" ht="16" customHeight="1" spans="1:4">
      <c r="A1747" s="13" t="s">
        <v>6024</v>
      </c>
      <c r="B1747" s="13" t="s">
        <v>6020</v>
      </c>
      <c r="C1747" s="14">
        <v>2.43</v>
      </c>
      <c r="D1747" s="30">
        <v>60.75</v>
      </c>
    </row>
    <row r="1748" s="1" customFormat="1" ht="16" customHeight="1" spans="1:4">
      <c r="A1748" s="13" t="s">
        <v>6025</v>
      </c>
      <c r="B1748" s="13" t="s">
        <v>6020</v>
      </c>
      <c r="C1748" s="14">
        <v>8.76</v>
      </c>
      <c r="D1748" s="30">
        <v>219</v>
      </c>
    </row>
    <row r="1749" s="1" customFormat="1" ht="16" customHeight="1" spans="1:4">
      <c r="A1749" s="13" t="s">
        <v>6026</v>
      </c>
      <c r="B1749" s="13" t="s">
        <v>6020</v>
      </c>
      <c r="C1749" s="14">
        <v>3.19</v>
      </c>
      <c r="D1749" s="30">
        <v>79.75</v>
      </c>
    </row>
    <row r="1750" s="1" customFormat="1" ht="16" customHeight="1" spans="1:4">
      <c r="A1750" s="13" t="s">
        <v>6027</v>
      </c>
      <c r="B1750" s="13" t="s">
        <v>6020</v>
      </c>
      <c r="C1750" s="14">
        <v>4.22</v>
      </c>
      <c r="D1750" s="30">
        <v>105.5</v>
      </c>
    </row>
    <row r="1751" s="1" customFormat="1" ht="16" customHeight="1" spans="1:4">
      <c r="A1751" s="13" t="s">
        <v>6028</v>
      </c>
      <c r="B1751" s="13" t="s">
        <v>6020</v>
      </c>
      <c r="C1751" s="14">
        <v>5.41</v>
      </c>
      <c r="D1751" s="30">
        <v>135.25</v>
      </c>
    </row>
    <row r="1752" s="1" customFormat="1" ht="16" customHeight="1" spans="1:4">
      <c r="A1752" s="13" t="s">
        <v>6029</v>
      </c>
      <c r="B1752" s="13" t="s">
        <v>6020</v>
      </c>
      <c r="C1752" s="14">
        <v>4.53</v>
      </c>
      <c r="D1752" s="30">
        <v>113.25</v>
      </c>
    </row>
    <row r="1753" s="1" customFormat="1" ht="16" customHeight="1" spans="1:4">
      <c r="A1753" s="13" t="s">
        <v>6030</v>
      </c>
      <c r="B1753" s="13" t="s">
        <v>6031</v>
      </c>
      <c r="C1753" s="14">
        <v>3.77</v>
      </c>
      <c r="D1753" s="30">
        <v>94.25</v>
      </c>
    </row>
    <row r="1754" s="1" customFormat="1" ht="16" customHeight="1" spans="1:4">
      <c r="A1754" s="13" t="s">
        <v>6032</v>
      </c>
      <c r="B1754" s="13" t="s">
        <v>6031</v>
      </c>
      <c r="C1754" s="14">
        <v>0.81</v>
      </c>
      <c r="D1754" s="30">
        <v>20.25</v>
      </c>
    </row>
    <row r="1755" s="1" customFormat="1" ht="16" customHeight="1" spans="1:4">
      <c r="A1755" s="13" t="s">
        <v>6033</v>
      </c>
      <c r="B1755" s="13" t="s">
        <v>6031</v>
      </c>
      <c r="C1755" s="14">
        <v>4.32</v>
      </c>
      <c r="D1755" s="30">
        <v>108</v>
      </c>
    </row>
    <row r="1756" s="1" customFormat="1" ht="16" customHeight="1" spans="1:4">
      <c r="A1756" s="13" t="s">
        <v>6034</v>
      </c>
      <c r="B1756" s="13" t="s">
        <v>6031</v>
      </c>
      <c r="C1756" s="14">
        <v>1.41</v>
      </c>
      <c r="D1756" s="30">
        <v>35.25</v>
      </c>
    </row>
    <row r="1757" s="1" customFormat="1" ht="16" customHeight="1" spans="1:4">
      <c r="A1757" s="13" t="s">
        <v>5681</v>
      </c>
      <c r="B1757" s="13" t="s">
        <v>6031</v>
      </c>
      <c r="C1757" s="14">
        <v>3.24</v>
      </c>
      <c r="D1757" s="30">
        <v>81</v>
      </c>
    </row>
    <row r="1758" s="1" customFormat="1" ht="16" customHeight="1" spans="1:4">
      <c r="A1758" s="13" t="s">
        <v>5745</v>
      </c>
      <c r="B1758" s="13" t="s">
        <v>6031</v>
      </c>
      <c r="C1758" s="14">
        <v>0.92</v>
      </c>
      <c r="D1758" s="30">
        <v>23</v>
      </c>
    </row>
    <row r="1759" s="1" customFormat="1" ht="16" customHeight="1" spans="1:4">
      <c r="A1759" s="13" t="s">
        <v>6035</v>
      </c>
      <c r="B1759" s="13" t="s">
        <v>6031</v>
      </c>
      <c r="C1759" s="14">
        <v>1.62</v>
      </c>
      <c r="D1759" s="30">
        <v>40.5</v>
      </c>
    </row>
    <row r="1760" s="1" customFormat="1" ht="16" customHeight="1" spans="1:4">
      <c r="A1760" s="13" t="s">
        <v>6036</v>
      </c>
      <c r="B1760" s="13" t="s">
        <v>6031</v>
      </c>
      <c r="C1760" s="14">
        <v>2.97</v>
      </c>
      <c r="D1760" s="30">
        <v>74.25</v>
      </c>
    </row>
    <row r="1761" s="1" customFormat="1" ht="16" customHeight="1" spans="1:4">
      <c r="A1761" s="13" t="s">
        <v>6037</v>
      </c>
      <c r="B1761" s="13" t="s">
        <v>6031</v>
      </c>
      <c r="C1761" s="14">
        <v>2.16</v>
      </c>
      <c r="D1761" s="30">
        <v>54</v>
      </c>
    </row>
    <row r="1762" s="1" customFormat="1" ht="16" customHeight="1" spans="1:4">
      <c r="A1762" s="13" t="s">
        <v>6038</v>
      </c>
      <c r="B1762" s="13" t="s">
        <v>6031</v>
      </c>
      <c r="C1762" s="14">
        <v>0.54</v>
      </c>
      <c r="D1762" s="30">
        <v>13.5</v>
      </c>
    </row>
    <row r="1763" s="1" customFormat="1" ht="16" customHeight="1" spans="1:4">
      <c r="A1763" s="13" t="s">
        <v>6039</v>
      </c>
      <c r="B1763" s="13" t="s">
        <v>6031</v>
      </c>
      <c r="C1763" s="14">
        <v>2.97</v>
      </c>
      <c r="D1763" s="30">
        <v>74.25</v>
      </c>
    </row>
    <row r="1764" s="1" customFormat="1" ht="16" customHeight="1" spans="1:4">
      <c r="A1764" s="13" t="s">
        <v>6040</v>
      </c>
      <c r="B1764" s="13" t="s">
        <v>6031</v>
      </c>
      <c r="C1764" s="14">
        <v>0.97</v>
      </c>
      <c r="D1764" s="30">
        <v>24.25</v>
      </c>
    </row>
    <row r="1765" s="1" customFormat="1" ht="16" customHeight="1" spans="1:4">
      <c r="A1765" s="13" t="s">
        <v>6041</v>
      </c>
      <c r="B1765" s="13" t="s">
        <v>6031</v>
      </c>
      <c r="C1765" s="14">
        <v>2.7</v>
      </c>
      <c r="D1765" s="30">
        <v>67.5</v>
      </c>
    </row>
    <row r="1766" s="1" customFormat="1" ht="16" customHeight="1" spans="1:4">
      <c r="A1766" s="13" t="s">
        <v>6042</v>
      </c>
      <c r="B1766" s="13" t="s">
        <v>6031</v>
      </c>
      <c r="C1766" s="14">
        <v>2.97</v>
      </c>
      <c r="D1766" s="30">
        <v>74.25</v>
      </c>
    </row>
    <row r="1767" s="1" customFormat="1" ht="16" customHeight="1" spans="1:4">
      <c r="A1767" s="13" t="s">
        <v>6043</v>
      </c>
      <c r="B1767" s="13" t="s">
        <v>6031</v>
      </c>
      <c r="C1767" s="27">
        <v>0.38</v>
      </c>
      <c r="D1767" s="30">
        <v>9.5</v>
      </c>
    </row>
    <row r="1768" s="1" customFormat="1" ht="16" customHeight="1" spans="1:4">
      <c r="A1768" s="13" t="s">
        <v>6044</v>
      </c>
      <c r="B1768" s="13" t="s">
        <v>6031</v>
      </c>
      <c r="C1768" s="14">
        <v>2</v>
      </c>
      <c r="D1768" s="30">
        <v>50</v>
      </c>
    </row>
    <row r="1769" s="1" customFormat="1" ht="16" customHeight="1" spans="1:4">
      <c r="A1769" s="13" t="s">
        <v>5697</v>
      </c>
      <c r="B1769" s="13" t="s">
        <v>6031</v>
      </c>
      <c r="C1769" s="14">
        <v>2.16</v>
      </c>
      <c r="D1769" s="30">
        <v>54</v>
      </c>
    </row>
    <row r="1770" s="1" customFormat="1" ht="16" customHeight="1" spans="1:4">
      <c r="A1770" s="13" t="s">
        <v>6045</v>
      </c>
      <c r="B1770" s="13" t="s">
        <v>6031</v>
      </c>
      <c r="C1770" s="14">
        <v>0.65</v>
      </c>
      <c r="D1770" s="30">
        <v>16.25</v>
      </c>
    </row>
    <row r="1771" s="1" customFormat="1" ht="16" customHeight="1" spans="1:4">
      <c r="A1771" s="13" t="s">
        <v>5737</v>
      </c>
      <c r="B1771" s="13" t="s">
        <v>6031</v>
      </c>
      <c r="C1771" s="14">
        <v>0.76</v>
      </c>
      <c r="D1771" s="30">
        <v>19</v>
      </c>
    </row>
    <row r="1772" s="1" customFormat="1" ht="16" customHeight="1" spans="1:4">
      <c r="A1772" s="13" t="s">
        <v>6046</v>
      </c>
      <c r="B1772" s="13" t="s">
        <v>6031</v>
      </c>
      <c r="C1772" s="14">
        <v>2.92</v>
      </c>
      <c r="D1772" s="30">
        <v>73</v>
      </c>
    </row>
    <row r="1773" s="1" customFormat="1" ht="16" customHeight="1" spans="1:4">
      <c r="A1773" s="13" t="s">
        <v>6047</v>
      </c>
      <c r="B1773" s="13" t="s">
        <v>6031</v>
      </c>
      <c r="C1773" s="14">
        <v>0.65</v>
      </c>
      <c r="D1773" s="30">
        <v>16.25</v>
      </c>
    </row>
    <row r="1774" s="1" customFormat="1" ht="16" customHeight="1" spans="1:4">
      <c r="A1774" s="13" t="s">
        <v>6048</v>
      </c>
      <c r="B1774" s="13" t="s">
        <v>6031</v>
      </c>
      <c r="C1774" s="14">
        <v>0.65</v>
      </c>
      <c r="D1774" s="30">
        <v>16.25</v>
      </c>
    </row>
    <row r="1775" s="1" customFormat="1" ht="16" customHeight="1" spans="1:4">
      <c r="A1775" s="13" t="s">
        <v>6049</v>
      </c>
      <c r="B1775" s="13" t="s">
        <v>6031</v>
      </c>
      <c r="C1775" s="14">
        <v>2.7</v>
      </c>
      <c r="D1775" s="30">
        <v>67.5</v>
      </c>
    </row>
    <row r="1776" s="1" customFormat="1" ht="16" customHeight="1" spans="1:4">
      <c r="A1776" s="13" t="s">
        <v>6050</v>
      </c>
      <c r="B1776" s="13" t="s">
        <v>6031</v>
      </c>
      <c r="C1776" s="14">
        <v>0.32</v>
      </c>
      <c r="D1776" s="30">
        <v>8</v>
      </c>
    </row>
    <row r="1777" s="1" customFormat="1" ht="16" customHeight="1" spans="1:4">
      <c r="A1777" s="13" t="s">
        <v>6051</v>
      </c>
      <c r="B1777" s="13" t="s">
        <v>6031</v>
      </c>
      <c r="C1777" s="14">
        <v>1.51</v>
      </c>
      <c r="D1777" s="30">
        <v>37.75</v>
      </c>
    </row>
    <row r="1778" s="1" customFormat="1" ht="16" customHeight="1" spans="1:4">
      <c r="A1778" s="31" t="s">
        <v>1998</v>
      </c>
      <c r="B1778" s="23" t="s">
        <v>6031</v>
      </c>
      <c r="C1778" s="14">
        <v>2.43</v>
      </c>
      <c r="D1778" s="30">
        <v>60.75</v>
      </c>
    </row>
    <row r="1779" s="1" customFormat="1" ht="16" customHeight="1" spans="1:4">
      <c r="A1779" s="31" t="s">
        <v>6052</v>
      </c>
      <c r="B1779" s="23" t="s">
        <v>6031</v>
      </c>
      <c r="C1779" s="14">
        <v>4.32</v>
      </c>
      <c r="D1779" s="30">
        <v>108</v>
      </c>
    </row>
    <row r="1780" s="1" customFormat="1" ht="16" customHeight="1" spans="1:4">
      <c r="A1780" s="31" t="s">
        <v>6053</v>
      </c>
      <c r="B1780" s="23" t="s">
        <v>5915</v>
      </c>
      <c r="C1780" s="14">
        <v>2.59</v>
      </c>
      <c r="D1780" s="30">
        <v>64.75</v>
      </c>
    </row>
    <row r="1781" s="1" customFormat="1" ht="16" customHeight="1" spans="1:4">
      <c r="A1781" s="31" t="s">
        <v>6054</v>
      </c>
      <c r="B1781" s="23" t="s">
        <v>5933</v>
      </c>
      <c r="C1781" s="14">
        <v>3.13</v>
      </c>
      <c r="D1781" s="30">
        <v>78.25</v>
      </c>
    </row>
    <row r="1782" s="1" customFormat="1" ht="16" customHeight="1" spans="1:4">
      <c r="A1782" s="31" t="s">
        <v>6055</v>
      </c>
      <c r="B1782" s="23" t="s">
        <v>5933</v>
      </c>
      <c r="C1782" s="14">
        <v>4.01</v>
      </c>
      <c r="D1782" s="30">
        <v>100.25</v>
      </c>
    </row>
    <row r="1783" s="1" customFormat="1" ht="16" customHeight="1" spans="1:4">
      <c r="A1783" s="31" t="s">
        <v>6056</v>
      </c>
      <c r="B1783" s="23" t="s">
        <v>5957</v>
      </c>
      <c r="C1783" s="14">
        <v>165</v>
      </c>
      <c r="D1783" s="30">
        <v>4125</v>
      </c>
    </row>
    <row r="1784" s="1" customFormat="1" ht="16" customHeight="1" spans="1:4">
      <c r="A1784" s="13" t="s">
        <v>2437</v>
      </c>
      <c r="B1784" s="23" t="s">
        <v>5957</v>
      </c>
      <c r="C1784" s="14">
        <v>5.62</v>
      </c>
      <c r="D1784" s="30">
        <v>140.5</v>
      </c>
    </row>
    <row r="1785" s="1" customFormat="1" ht="16" customHeight="1" spans="1:4">
      <c r="A1785" s="13" t="s">
        <v>6057</v>
      </c>
      <c r="B1785" s="13" t="s">
        <v>5981</v>
      </c>
      <c r="C1785" s="14">
        <v>6.92</v>
      </c>
      <c r="D1785" s="30">
        <v>173</v>
      </c>
    </row>
    <row r="1786" s="1" customFormat="1" ht="16" customHeight="1" spans="1:4">
      <c r="A1786" s="23" t="s">
        <v>6058</v>
      </c>
      <c r="B1786" s="23" t="s">
        <v>6059</v>
      </c>
      <c r="C1786" s="30">
        <v>1</v>
      </c>
      <c r="D1786" s="14">
        <v>25</v>
      </c>
    </row>
    <row r="1787" s="1" customFormat="1" ht="16" customHeight="1" spans="1:4">
      <c r="A1787" s="23" t="s">
        <v>6060</v>
      </c>
      <c r="B1787" s="23" t="s">
        <v>6059</v>
      </c>
      <c r="C1787" s="30">
        <v>1</v>
      </c>
      <c r="D1787" s="14">
        <v>25</v>
      </c>
    </row>
    <row r="1788" s="1" customFormat="1" ht="16" customHeight="1" spans="1:4">
      <c r="A1788" s="23" t="s">
        <v>6061</v>
      </c>
      <c r="B1788" s="23" t="s">
        <v>6059</v>
      </c>
      <c r="C1788" s="30">
        <v>1</v>
      </c>
      <c r="D1788" s="14">
        <v>25</v>
      </c>
    </row>
    <row r="1789" s="1" customFormat="1" ht="16" customHeight="1" spans="1:4">
      <c r="A1789" s="23" t="s">
        <v>6062</v>
      </c>
      <c r="B1789" s="23" t="s">
        <v>6059</v>
      </c>
      <c r="C1789" s="30">
        <v>1.8</v>
      </c>
      <c r="D1789" s="14">
        <v>45</v>
      </c>
    </row>
    <row r="1790" s="1" customFormat="1" ht="16" customHeight="1" spans="1:4">
      <c r="A1790" s="23" t="s">
        <v>6063</v>
      </c>
      <c r="B1790" s="23" t="s">
        <v>6059</v>
      </c>
      <c r="C1790" s="30">
        <v>2.6</v>
      </c>
      <c r="D1790" s="14">
        <v>65</v>
      </c>
    </row>
    <row r="1791" s="1" customFormat="1" ht="16" customHeight="1" spans="1:4">
      <c r="A1791" s="23" t="s">
        <v>6064</v>
      </c>
      <c r="B1791" s="23" t="s">
        <v>6059</v>
      </c>
      <c r="C1791" s="30">
        <v>2.5</v>
      </c>
      <c r="D1791" s="14">
        <v>62.5</v>
      </c>
    </row>
    <row r="1792" s="1" customFormat="1" ht="16" customHeight="1" spans="1:4">
      <c r="A1792" s="23" t="s">
        <v>3315</v>
      </c>
      <c r="B1792" s="23" t="s">
        <v>6059</v>
      </c>
      <c r="C1792" s="30">
        <v>4</v>
      </c>
      <c r="D1792" s="14">
        <v>100</v>
      </c>
    </row>
    <row r="1793" s="1" customFormat="1" ht="16" customHeight="1" spans="1:4">
      <c r="A1793" s="23" t="s">
        <v>6065</v>
      </c>
      <c r="B1793" s="23" t="s">
        <v>6059</v>
      </c>
      <c r="C1793" s="30">
        <v>3.5</v>
      </c>
      <c r="D1793" s="14">
        <v>87.5</v>
      </c>
    </row>
    <row r="1794" s="1" customFormat="1" ht="16" customHeight="1" spans="1:4">
      <c r="A1794" s="23" t="s">
        <v>6066</v>
      </c>
      <c r="B1794" s="23" t="s">
        <v>6059</v>
      </c>
      <c r="C1794" s="30">
        <v>3</v>
      </c>
      <c r="D1794" s="14">
        <v>75</v>
      </c>
    </row>
    <row r="1795" s="1" customFormat="1" ht="16" customHeight="1" spans="1:4">
      <c r="A1795" s="23" t="s">
        <v>6067</v>
      </c>
      <c r="B1795" s="23" t="s">
        <v>6059</v>
      </c>
      <c r="C1795" s="30">
        <v>3.5</v>
      </c>
      <c r="D1795" s="14">
        <v>87.5</v>
      </c>
    </row>
    <row r="1796" s="1" customFormat="1" ht="16" customHeight="1" spans="1:4">
      <c r="A1796" s="23" t="s">
        <v>6068</v>
      </c>
      <c r="B1796" s="23" t="s">
        <v>6059</v>
      </c>
      <c r="C1796" s="30">
        <v>4.8</v>
      </c>
      <c r="D1796" s="14">
        <v>120</v>
      </c>
    </row>
    <row r="1797" s="1" customFormat="1" ht="16" customHeight="1" spans="1:4">
      <c r="A1797" s="23" t="s">
        <v>6069</v>
      </c>
      <c r="B1797" s="23" t="s">
        <v>6059</v>
      </c>
      <c r="C1797" s="30">
        <v>4.5</v>
      </c>
      <c r="D1797" s="14">
        <v>112.5</v>
      </c>
    </row>
    <row r="1798" s="1" customFormat="1" ht="16" customHeight="1" spans="1:4">
      <c r="A1798" s="23" t="s">
        <v>6070</v>
      </c>
      <c r="B1798" s="23" t="s">
        <v>6059</v>
      </c>
      <c r="C1798" s="30">
        <v>4</v>
      </c>
      <c r="D1798" s="14">
        <v>100</v>
      </c>
    </row>
    <row r="1799" s="1" customFormat="1" ht="16" customHeight="1" spans="1:4">
      <c r="A1799" s="23" t="s">
        <v>6071</v>
      </c>
      <c r="B1799" s="23" t="s">
        <v>6059</v>
      </c>
      <c r="C1799" s="30">
        <v>4</v>
      </c>
      <c r="D1799" s="14">
        <v>100</v>
      </c>
    </row>
    <row r="1800" s="1" customFormat="1" ht="16" customHeight="1" spans="1:4">
      <c r="A1800" s="23" t="s">
        <v>6072</v>
      </c>
      <c r="B1800" s="23" t="s">
        <v>6059</v>
      </c>
      <c r="C1800" s="30">
        <v>4</v>
      </c>
      <c r="D1800" s="14">
        <v>100</v>
      </c>
    </row>
    <row r="1801" s="1" customFormat="1" ht="16" customHeight="1" spans="1:4">
      <c r="A1801" s="23" t="s">
        <v>6073</v>
      </c>
      <c r="B1801" s="23" t="s">
        <v>6059</v>
      </c>
      <c r="C1801" s="30">
        <v>5</v>
      </c>
      <c r="D1801" s="14">
        <v>125</v>
      </c>
    </row>
    <row r="1802" s="1" customFormat="1" ht="16" customHeight="1" spans="1:4">
      <c r="A1802" s="23" t="s">
        <v>5756</v>
      </c>
      <c r="B1802" s="23" t="s">
        <v>6059</v>
      </c>
      <c r="C1802" s="30">
        <v>6</v>
      </c>
      <c r="D1802" s="14">
        <v>150</v>
      </c>
    </row>
    <row r="1803" s="1" customFormat="1" ht="16" customHeight="1" spans="1:4">
      <c r="A1803" s="23" t="s">
        <v>6074</v>
      </c>
      <c r="B1803" s="23" t="s">
        <v>6059</v>
      </c>
      <c r="C1803" s="30">
        <v>2</v>
      </c>
      <c r="D1803" s="14">
        <v>50</v>
      </c>
    </row>
    <row r="1804" s="1" customFormat="1" ht="16" customHeight="1" spans="1:4">
      <c r="A1804" s="23" t="s">
        <v>6075</v>
      </c>
      <c r="B1804" s="23" t="s">
        <v>6059</v>
      </c>
      <c r="C1804" s="30">
        <v>4.5</v>
      </c>
      <c r="D1804" s="14">
        <v>112.5</v>
      </c>
    </row>
    <row r="1805" s="1" customFormat="1" ht="16" customHeight="1" spans="1:4">
      <c r="A1805" s="23" t="s">
        <v>6076</v>
      </c>
      <c r="B1805" s="23" t="s">
        <v>6077</v>
      </c>
      <c r="C1805" s="30">
        <v>6</v>
      </c>
      <c r="D1805" s="14">
        <v>150</v>
      </c>
    </row>
    <row r="1806" s="1" customFormat="1" ht="16" customHeight="1" spans="1:4">
      <c r="A1806" s="23" t="s">
        <v>6078</v>
      </c>
      <c r="B1806" s="23" t="s">
        <v>6077</v>
      </c>
      <c r="C1806" s="30">
        <v>2.5</v>
      </c>
      <c r="D1806" s="14">
        <v>62.5</v>
      </c>
    </row>
    <row r="1807" s="1" customFormat="1" ht="16" customHeight="1" spans="1:4">
      <c r="A1807" s="23" t="s">
        <v>6079</v>
      </c>
      <c r="B1807" s="23" t="s">
        <v>6077</v>
      </c>
      <c r="C1807" s="30">
        <v>2.5</v>
      </c>
      <c r="D1807" s="14">
        <v>62.5</v>
      </c>
    </row>
    <row r="1808" s="1" customFormat="1" ht="16" customHeight="1" spans="1:4">
      <c r="A1808" s="23" t="s">
        <v>6080</v>
      </c>
      <c r="B1808" s="23" t="s">
        <v>6077</v>
      </c>
      <c r="C1808" s="30">
        <v>5</v>
      </c>
      <c r="D1808" s="14">
        <v>125</v>
      </c>
    </row>
    <row r="1809" s="1" customFormat="1" ht="16" customHeight="1" spans="1:4">
      <c r="A1809" s="23" t="s">
        <v>6081</v>
      </c>
      <c r="B1809" s="23" t="s">
        <v>6077</v>
      </c>
      <c r="C1809" s="30">
        <v>3</v>
      </c>
      <c r="D1809" s="14">
        <v>75</v>
      </c>
    </row>
    <row r="1810" s="1" customFormat="1" ht="16" customHeight="1" spans="1:4">
      <c r="A1810" s="23" t="s">
        <v>6082</v>
      </c>
      <c r="B1810" s="23" t="s">
        <v>6077</v>
      </c>
      <c r="C1810" s="30">
        <v>12</v>
      </c>
      <c r="D1810" s="14">
        <v>300</v>
      </c>
    </row>
    <row r="1811" s="1" customFormat="1" ht="16" customHeight="1" spans="1:4">
      <c r="A1811" s="23" t="s">
        <v>2002</v>
      </c>
      <c r="B1811" s="23" t="s">
        <v>6077</v>
      </c>
      <c r="C1811" s="30">
        <v>3</v>
      </c>
      <c r="D1811" s="14">
        <v>75</v>
      </c>
    </row>
    <row r="1812" s="1" customFormat="1" ht="16" customHeight="1" spans="1:4">
      <c r="A1812" s="23" t="s">
        <v>596</v>
      </c>
      <c r="B1812" s="23" t="s">
        <v>6077</v>
      </c>
      <c r="C1812" s="30">
        <v>3.5</v>
      </c>
      <c r="D1812" s="14">
        <v>87.5</v>
      </c>
    </row>
    <row r="1813" s="1" customFormat="1" ht="16" customHeight="1" spans="1:4">
      <c r="A1813" s="23" t="s">
        <v>6083</v>
      </c>
      <c r="B1813" s="23" t="s">
        <v>6077</v>
      </c>
      <c r="C1813" s="30">
        <v>17</v>
      </c>
      <c r="D1813" s="14">
        <v>425</v>
      </c>
    </row>
    <row r="1814" s="1" customFormat="1" ht="16" customHeight="1" spans="1:4">
      <c r="A1814" s="23" t="s">
        <v>6084</v>
      </c>
      <c r="B1814" s="23" t="s">
        <v>6077</v>
      </c>
      <c r="C1814" s="30">
        <v>6</v>
      </c>
      <c r="D1814" s="14">
        <v>150</v>
      </c>
    </row>
    <row r="1815" s="1" customFormat="1" ht="16" customHeight="1" spans="1:4">
      <c r="A1815" s="23" t="s">
        <v>6085</v>
      </c>
      <c r="B1815" s="23" t="s">
        <v>6077</v>
      </c>
      <c r="C1815" s="30">
        <v>3.5</v>
      </c>
      <c r="D1815" s="14">
        <v>87.5</v>
      </c>
    </row>
    <row r="1816" s="1" customFormat="1" ht="16" customHeight="1" spans="1:4">
      <c r="A1816" s="23" t="s">
        <v>6086</v>
      </c>
      <c r="B1816" s="23" t="s">
        <v>6077</v>
      </c>
      <c r="C1816" s="30">
        <v>3</v>
      </c>
      <c r="D1816" s="14">
        <v>75</v>
      </c>
    </row>
    <row r="1817" s="1" customFormat="1" ht="16" customHeight="1" spans="1:4">
      <c r="A1817" s="23" t="s">
        <v>6087</v>
      </c>
      <c r="B1817" s="23" t="s">
        <v>6077</v>
      </c>
      <c r="C1817" s="30">
        <v>4.5</v>
      </c>
      <c r="D1817" s="14">
        <v>112.5</v>
      </c>
    </row>
    <row r="1818" s="1" customFormat="1" ht="16" customHeight="1" spans="1:4">
      <c r="A1818" s="23" t="s">
        <v>6088</v>
      </c>
      <c r="B1818" s="23" t="s">
        <v>6077</v>
      </c>
      <c r="C1818" s="30">
        <v>9</v>
      </c>
      <c r="D1818" s="14">
        <v>225</v>
      </c>
    </row>
    <row r="1819" s="1" customFormat="1" ht="16" customHeight="1" spans="1:4">
      <c r="A1819" s="23" t="s">
        <v>6089</v>
      </c>
      <c r="B1819" s="23" t="s">
        <v>6077</v>
      </c>
      <c r="C1819" s="30">
        <v>7</v>
      </c>
      <c r="D1819" s="14">
        <v>175</v>
      </c>
    </row>
    <row r="1820" s="1" customFormat="1" ht="16" customHeight="1" spans="1:4">
      <c r="A1820" s="23" t="s">
        <v>6090</v>
      </c>
      <c r="B1820" s="23" t="s">
        <v>6077</v>
      </c>
      <c r="C1820" s="30">
        <v>18</v>
      </c>
      <c r="D1820" s="14">
        <v>450</v>
      </c>
    </row>
    <row r="1821" s="1" customFormat="1" ht="16" customHeight="1" spans="1:4">
      <c r="A1821" s="23" t="s">
        <v>6091</v>
      </c>
      <c r="B1821" s="23" t="s">
        <v>6077</v>
      </c>
      <c r="C1821" s="30">
        <v>5.5</v>
      </c>
      <c r="D1821" s="14">
        <v>137.5</v>
      </c>
    </row>
    <row r="1822" s="1" customFormat="1" ht="16" customHeight="1" spans="1:4">
      <c r="A1822" s="23" t="s">
        <v>6092</v>
      </c>
      <c r="B1822" s="23" t="s">
        <v>6077</v>
      </c>
      <c r="C1822" s="30">
        <v>5.5</v>
      </c>
      <c r="D1822" s="14">
        <v>137.5</v>
      </c>
    </row>
    <row r="1823" s="1" customFormat="1" ht="16" customHeight="1" spans="1:4">
      <c r="A1823" s="23" t="s">
        <v>6093</v>
      </c>
      <c r="B1823" s="23" t="s">
        <v>6077</v>
      </c>
      <c r="C1823" s="30">
        <v>6</v>
      </c>
      <c r="D1823" s="14">
        <v>150</v>
      </c>
    </row>
    <row r="1824" s="1" customFormat="1" ht="16" customHeight="1" spans="1:4">
      <c r="A1824" s="23" t="s">
        <v>6094</v>
      </c>
      <c r="B1824" s="23" t="s">
        <v>6077</v>
      </c>
      <c r="C1824" s="30">
        <v>12</v>
      </c>
      <c r="D1824" s="14">
        <v>300</v>
      </c>
    </row>
    <row r="1825" s="1" customFormat="1" ht="16" customHeight="1" spans="1:4">
      <c r="A1825" s="23" t="s">
        <v>6095</v>
      </c>
      <c r="B1825" s="23" t="s">
        <v>6077</v>
      </c>
      <c r="C1825" s="30">
        <v>7</v>
      </c>
      <c r="D1825" s="14">
        <v>175</v>
      </c>
    </row>
    <row r="1826" s="1" customFormat="1" ht="16" customHeight="1" spans="1:4">
      <c r="A1826" s="23" t="s">
        <v>6096</v>
      </c>
      <c r="B1826" s="23" t="s">
        <v>6097</v>
      </c>
      <c r="C1826" s="30">
        <v>8.4</v>
      </c>
      <c r="D1826" s="14">
        <v>210</v>
      </c>
    </row>
    <row r="1827" s="1" customFormat="1" ht="16" customHeight="1" spans="1:4">
      <c r="A1827" s="23" t="s">
        <v>6098</v>
      </c>
      <c r="B1827" s="23" t="s">
        <v>6097</v>
      </c>
      <c r="C1827" s="30">
        <v>5</v>
      </c>
      <c r="D1827" s="14">
        <v>125</v>
      </c>
    </row>
    <row r="1828" s="1" customFormat="1" ht="16" customHeight="1" spans="1:4">
      <c r="A1828" s="23" t="s">
        <v>6099</v>
      </c>
      <c r="B1828" s="23" t="s">
        <v>6097</v>
      </c>
      <c r="C1828" s="30">
        <v>4.8</v>
      </c>
      <c r="D1828" s="14">
        <v>120</v>
      </c>
    </row>
    <row r="1829" s="1" customFormat="1" ht="16" customHeight="1" spans="1:4">
      <c r="A1829" s="23" t="s">
        <v>6100</v>
      </c>
      <c r="B1829" s="23" t="s">
        <v>6097</v>
      </c>
      <c r="C1829" s="30">
        <v>4.8</v>
      </c>
      <c r="D1829" s="14">
        <v>120</v>
      </c>
    </row>
    <row r="1830" s="1" customFormat="1" ht="16" customHeight="1" spans="1:4">
      <c r="A1830" s="23" t="s">
        <v>6101</v>
      </c>
      <c r="B1830" s="23" t="s">
        <v>6097</v>
      </c>
      <c r="C1830" s="30">
        <v>7</v>
      </c>
      <c r="D1830" s="14">
        <v>175</v>
      </c>
    </row>
    <row r="1831" s="1" customFormat="1" ht="16" customHeight="1" spans="1:4">
      <c r="A1831" s="23" t="s">
        <v>6102</v>
      </c>
      <c r="B1831" s="23" t="s">
        <v>6097</v>
      </c>
      <c r="C1831" s="30">
        <v>16</v>
      </c>
      <c r="D1831" s="14">
        <v>400</v>
      </c>
    </row>
    <row r="1832" s="1" customFormat="1" ht="16" customHeight="1" spans="1:4">
      <c r="A1832" s="23" t="s">
        <v>6103</v>
      </c>
      <c r="B1832" s="23" t="s">
        <v>6097</v>
      </c>
      <c r="C1832" s="30">
        <v>4.8</v>
      </c>
      <c r="D1832" s="14">
        <v>120</v>
      </c>
    </row>
    <row r="1833" s="1" customFormat="1" ht="16" customHeight="1" spans="1:4">
      <c r="A1833" s="23" t="s">
        <v>6104</v>
      </c>
      <c r="B1833" s="23" t="s">
        <v>6097</v>
      </c>
      <c r="C1833" s="30">
        <v>4.8</v>
      </c>
      <c r="D1833" s="14">
        <v>120</v>
      </c>
    </row>
    <row r="1834" s="1" customFormat="1" ht="16" customHeight="1" spans="1:4">
      <c r="A1834" s="23" t="s">
        <v>6105</v>
      </c>
      <c r="B1834" s="23" t="s">
        <v>6097</v>
      </c>
      <c r="C1834" s="30">
        <v>5.4</v>
      </c>
      <c r="D1834" s="14">
        <v>135</v>
      </c>
    </row>
    <row r="1835" s="1" customFormat="1" ht="16" customHeight="1" spans="1:4">
      <c r="A1835" s="23" t="s">
        <v>3402</v>
      </c>
      <c r="B1835" s="23" t="s">
        <v>6097</v>
      </c>
      <c r="C1835" s="30">
        <v>70</v>
      </c>
      <c r="D1835" s="14">
        <v>1750</v>
      </c>
    </row>
    <row r="1836" s="1" customFormat="1" ht="16" customHeight="1" spans="1:4">
      <c r="A1836" s="23" t="s">
        <v>6106</v>
      </c>
      <c r="B1836" s="23" t="s">
        <v>6097</v>
      </c>
      <c r="C1836" s="30">
        <v>5.4</v>
      </c>
      <c r="D1836" s="14">
        <v>135</v>
      </c>
    </row>
    <row r="1837" s="1" customFormat="1" ht="16" customHeight="1" spans="1:4">
      <c r="A1837" s="23" t="s">
        <v>6107</v>
      </c>
      <c r="B1837" s="23" t="s">
        <v>6097</v>
      </c>
      <c r="C1837" s="30">
        <v>6</v>
      </c>
      <c r="D1837" s="14">
        <v>150</v>
      </c>
    </row>
    <row r="1838" s="1" customFormat="1" ht="16" customHeight="1" spans="1:4">
      <c r="A1838" s="23" t="s">
        <v>6108</v>
      </c>
      <c r="B1838" s="23" t="s">
        <v>6097</v>
      </c>
      <c r="C1838" s="30">
        <v>8.4</v>
      </c>
      <c r="D1838" s="14">
        <v>210</v>
      </c>
    </row>
    <row r="1839" s="1" customFormat="1" ht="16" customHeight="1" spans="1:4">
      <c r="A1839" s="23" t="s">
        <v>6109</v>
      </c>
      <c r="B1839" s="23" t="s">
        <v>6097</v>
      </c>
      <c r="C1839" s="30">
        <v>7</v>
      </c>
      <c r="D1839" s="14">
        <v>175</v>
      </c>
    </row>
    <row r="1840" s="1" customFormat="1" ht="16" customHeight="1" spans="1:4">
      <c r="A1840" s="23" t="s">
        <v>6110</v>
      </c>
      <c r="B1840" s="23" t="s">
        <v>6097</v>
      </c>
      <c r="C1840" s="30">
        <v>5.3</v>
      </c>
      <c r="D1840" s="14">
        <v>132.5</v>
      </c>
    </row>
    <row r="1841" s="1" customFormat="1" ht="16" customHeight="1" spans="1:4">
      <c r="A1841" s="23" t="s">
        <v>6111</v>
      </c>
      <c r="B1841" s="23" t="s">
        <v>6097</v>
      </c>
      <c r="C1841" s="30">
        <v>22</v>
      </c>
      <c r="D1841" s="14">
        <v>550</v>
      </c>
    </row>
    <row r="1842" s="1" customFormat="1" ht="16" customHeight="1" spans="1:4">
      <c r="A1842" s="23" t="s">
        <v>6112</v>
      </c>
      <c r="B1842" s="23" t="s">
        <v>6097</v>
      </c>
      <c r="C1842" s="30">
        <v>16</v>
      </c>
      <c r="D1842" s="14">
        <v>400</v>
      </c>
    </row>
    <row r="1843" s="1" customFormat="1" ht="16" customHeight="1" spans="1:4">
      <c r="A1843" s="23" t="s">
        <v>6113</v>
      </c>
      <c r="B1843" s="23" t="s">
        <v>6097</v>
      </c>
      <c r="C1843" s="30">
        <v>5.6</v>
      </c>
      <c r="D1843" s="14">
        <v>140</v>
      </c>
    </row>
    <row r="1844" s="1" customFormat="1" ht="16" customHeight="1" spans="1:4">
      <c r="A1844" s="23" t="s">
        <v>6114</v>
      </c>
      <c r="B1844" s="23" t="s">
        <v>6097</v>
      </c>
      <c r="C1844" s="30">
        <v>4.8</v>
      </c>
      <c r="D1844" s="14">
        <v>120</v>
      </c>
    </row>
    <row r="1845" s="1" customFormat="1" ht="16" customHeight="1" spans="1:4">
      <c r="A1845" s="23" t="s">
        <v>6115</v>
      </c>
      <c r="B1845" s="23" t="s">
        <v>6097</v>
      </c>
      <c r="C1845" s="30">
        <v>6</v>
      </c>
      <c r="D1845" s="14">
        <v>150</v>
      </c>
    </row>
    <row r="1846" s="1" customFormat="1" ht="16" customHeight="1" spans="1:4">
      <c r="A1846" s="23" t="s">
        <v>6116</v>
      </c>
      <c r="B1846" s="23" t="s">
        <v>6097</v>
      </c>
      <c r="C1846" s="30">
        <v>4</v>
      </c>
      <c r="D1846" s="14">
        <v>100</v>
      </c>
    </row>
    <row r="1847" s="1" customFormat="1" ht="16" customHeight="1" spans="1:4">
      <c r="A1847" s="23" t="s">
        <v>6117</v>
      </c>
      <c r="B1847" s="23" t="s">
        <v>6118</v>
      </c>
      <c r="C1847" s="30">
        <v>1.2</v>
      </c>
      <c r="D1847" s="14">
        <v>30</v>
      </c>
    </row>
    <row r="1848" s="1" customFormat="1" ht="16" customHeight="1" spans="1:4">
      <c r="A1848" s="23" t="s">
        <v>1575</v>
      </c>
      <c r="B1848" s="23" t="s">
        <v>6118</v>
      </c>
      <c r="C1848" s="30">
        <v>3.6</v>
      </c>
      <c r="D1848" s="14">
        <v>90</v>
      </c>
    </row>
    <row r="1849" s="1" customFormat="1" ht="16" customHeight="1" spans="1:4">
      <c r="A1849" s="23" t="s">
        <v>4294</v>
      </c>
      <c r="B1849" s="23" t="s">
        <v>6118</v>
      </c>
      <c r="C1849" s="30">
        <v>2.4</v>
      </c>
      <c r="D1849" s="14">
        <v>60</v>
      </c>
    </row>
    <row r="1850" s="1" customFormat="1" ht="16" customHeight="1" spans="1:4">
      <c r="A1850" s="23" t="s">
        <v>6119</v>
      </c>
      <c r="B1850" s="23" t="s">
        <v>6118</v>
      </c>
      <c r="C1850" s="30">
        <v>3.6</v>
      </c>
      <c r="D1850" s="14">
        <v>90</v>
      </c>
    </row>
    <row r="1851" s="1" customFormat="1" ht="16" customHeight="1" spans="1:4">
      <c r="A1851" s="23" t="s">
        <v>4800</v>
      </c>
      <c r="B1851" s="23" t="s">
        <v>6118</v>
      </c>
      <c r="C1851" s="30">
        <v>2.4</v>
      </c>
      <c r="D1851" s="14">
        <v>60</v>
      </c>
    </row>
    <row r="1852" s="1" customFormat="1" ht="16" customHeight="1" spans="1:4">
      <c r="A1852" s="23" t="s">
        <v>6120</v>
      </c>
      <c r="B1852" s="23" t="s">
        <v>6118</v>
      </c>
      <c r="C1852" s="30">
        <v>3.6</v>
      </c>
      <c r="D1852" s="14">
        <v>90</v>
      </c>
    </row>
    <row r="1853" s="1" customFormat="1" ht="16" customHeight="1" spans="1:4">
      <c r="A1853" s="23" t="s">
        <v>6121</v>
      </c>
      <c r="B1853" s="23" t="s">
        <v>6118</v>
      </c>
      <c r="C1853" s="30">
        <v>3.6</v>
      </c>
      <c r="D1853" s="14">
        <v>90</v>
      </c>
    </row>
    <row r="1854" s="1" customFormat="1" ht="16" customHeight="1" spans="1:4">
      <c r="A1854" s="23" t="s">
        <v>6122</v>
      </c>
      <c r="B1854" s="23" t="s">
        <v>6118</v>
      </c>
      <c r="C1854" s="30">
        <v>4.8</v>
      </c>
      <c r="D1854" s="14">
        <v>120</v>
      </c>
    </row>
    <row r="1855" s="1" customFormat="1" ht="16" customHeight="1" spans="1:4">
      <c r="A1855" s="23" t="s">
        <v>6123</v>
      </c>
      <c r="B1855" s="23" t="s">
        <v>6118</v>
      </c>
      <c r="C1855" s="30">
        <v>2</v>
      </c>
      <c r="D1855" s="14">
        <v>50</v>
      </c>
    </row>
    <row r="1856" s="1" customFormat="1" ht="16" customHeight="1" spans="1:4">
      <c r="A1856" s="23" t="s">
        <v>6124</v>
      </c>
      <c r="B1856" s="23" t="s">
        <v>6118</v>
      </c>
      <c r="C1856" s="30">
        <v>3.6</v>
      </c>
      <c r="D1856" s="14">
        <v>90</v>
      </c>
    </row>
    <row r="1857" s="1" customFormat="1" ht="16" customHeight="1" spans="1:4">
      <c r="A1857" s="23" t="s">
        <v>6125</v>
      </c>
      <c r="B1857" s="23" t="s">
        <v>6118</v>
      </c>
      <c r="C1857" s="30">
        <v>50</v>
      </c>
      <c r="D1857" s="14">
        <v>1250</v>
      </c>
    </row>
    <row r="1858" s="1" customFormat="1" ht="16" customHeight="1" spans="1:4">
      <c r="A1858" s="23" t="s">
        <v>6126</v>
      </c>
      <c r="B1858" s="23" t="s">
        <v>6118</v>
      </c>
      <c r="C1858" s="30">
        <v>4.8</v>
      </c>
      <c r="D1858" s="14">
        <v>120</v>
      </c>
    </row>
    <row r="1859" s="1" customFormat="1" ht="16" customHeight="1" spans="1:4">
      <c r="A1859" s="23" t="s">
        <v>6127</v>
      </c>
      <c r="B1859" s="23" t="s">
        <v>6118</v>
      </c>
      <c r="C1859" s="30">
        <v>10</v>
      </c>
      <c r="D1859" s="14">
        <v>250</v>
      </c>
    </row>
    <row r="1860" s="1" customFormat="1" ht="16" customHeight="1" spans="1:4">
      <c r="A1860" s="23" t="s">
        <v>6128</v>
      </c>
      <c r="B1860" s="23" t="s">
        <v>6118</v>
      </c>
      <c r="C1860" s="30">
        <v>7</v>
      </c>
      <c r="D1860" s="14">
        <v>175</v>
      </c>
    </row>
    <row r="1861" s="1" customFormat="1" ht="16" customHeight="1" spans="1:4">
      <c r="A1861" s="23" t="s">
        <v>6129</v>
      </c>
      <c r="B1861" s="23" t="s">
        <v>6118</v>
      </c>
      <c r="C1861" s="30">
        <v>3.6</v>
      </c>
      <c r="D1861" s="14">
        <v>90</v>
      </c>
    </row>
    <row r="1862" s="1" customFormat="1" ht="16" customHeight="1" spans="1:4">
      <c r="A1862" s="23" t="s">
        <v>6130</v>
      </c>
      <c r="B1862" s="23" t="s">
        <v>6118</v>
      </c>
      <c r="C1862" s="30">
        <v>6</v>
      </c>
      <c r="D1862" s="14">
        <v>150</v>
      </c>
    </row>
    <row r="1863" s="1" customFormat="1" ht="16" customHeight="1" spans="1:4">
      <c r="A1863" s="23" t="s">
        <v>6131</v>
      </c>
      <c r="B1863" s="23" t="s">
        <v>6118</v>
      </c>
      <c r="C1863" s="30">
        <v>36</v>
      </c>
      <c r="D1863" s="14">
        <v>900</v>
      </c>
    </row>
    <row r="1864" s="1" customFormat="1" ht="16" customHeight="1" spans="1:4">
      <c r="A1864" s="23" t="s">
        <v>6132</v>
      </c>
      <c r="B1864" s="23" t="s">
        <v>6118</v>
      </c>
      <c r="C1864" s="30">
        <v>4.8</v>
      </c>
      <c r="D1864" s="14">
        <v>120</v>
      </c>
    </row>
    <row r="1865" s="1" customFormat="1" ht="16" customHeight="1" spans="1:4">
      <c r="A1865" s="23" t="s">
        <v>6133</v>
      </c>
      <c r="B1865" s="23" t="s">
        <v>6118</v>
      </c>
      <c r="C1865" s="30">
        <v>4.8</v>
      </c>
      <c r="D1865" s="14">
        <v>120</v>
      </c>
    </row>
    <row r="1866" s="1" customFormat="1" ht="16" customHeight="1" spans="1:4">
      <c r="A1866" s="23" t="s">
        <v>6134</v>
      </c>
      <c r="B1866" s="23" t="s">
        <v>6118</v>
      </c>
      <c r="C1866" s="30">
        <v>4.8</v>
      </c>
      <c r="D1866" s="14">
        <v>120</v>
      </c>
    </row>
    <row r="1867" s="1" customFormat="1" ht="16" customHeight="1" spans="1:4">
      <c r="A1867" s="23" t="s">
        <v>6135</v>
      </c>
      <c r="B1867" s="23" t="s">
        <v>6118</v>
      </c>
      <c r="C1867" s="30">
        <v>6</v>
      </c>
      <c r="D1867" s="14">
        <v>150</v>
      </c>
    </row>
    <row r="1868" s="1" customFormat="1" ht="16" customHeight="1" spans="1:4">
      <c r="A1868" s="23" t="s">
        <v>6136</v>
      </c>
      <c r="B1868" s="23" t="s">
        <v>6118</v>
      </c>
      <c r="C1868" s="30">
        <v>20.4</v>
      </c>
      <c r="D1868" s="14">
        <v>510</v>
      </c>
    </row>
    <row r="1869" s="1" customFormat="1" ht="16" customHeight="1" spans="1:4">
      <c r="A1869" s="23" t="s">
        <v>6137</v>
      </c>
      <c r="B1869" s="23" t="s">
        <v>6118</v>
      </c>
      <c r="C1869" s="30">
        <v>4.8</v>
      </c>
      <c r="D1869" s="14">
        <v>120</v>
      </c>
    </row>
    <row r="1870" s="1" customFormat="1" ht="16" customHeight="1" spans="1:4">
      <c r="A1870" s="23" t="s">
        <v>6138</v>
      </c>
      <c r="B1870" s="23" t="s">
        <v>6118</v>
      </c>
      <c r="C1870" s="30">
        <v>5.7</v>
      </c>
      <c r="D1870" s="14">
        <v>142.5</v>
      </c>
    </row>
    <row r="1871" s="1" customFormat="1" ht="16" customHeight="1" spans="1:4">
      <c r="A1871" s="23" t="s">
        <v>6139</v>
      </c>
      <c r="B1871" s="23" t="s">
        <v>6118</v>
      </c>
      <c r="C1871" s="30">
        <v>6</v>
      </c>
      <c r="D1871" s="14">
        <v>150</v>
      </c>
    </row>
    <row r="1872" s="1" customFormat="1" ht="16" customHeight="1" spans="1:4">
      <c r="A1872" s="23" t="s">
        <v>2155</v>
      </c>
      <c r="B1872" s="23" t="s">
        <v>6118</v>
      </c>
      <c r="C1872" s="30">
        <v>9</v>
      </c>
      <c r="D1872" s="14">
        <v>225</v>
      </c>
    </row>
    <row r="1873" s="1" customFormat="1" ht="16" customHeight="1" spans="1:4">
      <c r="A1873" s="23" t="s">
        <v>6140</v>
      </c>
      <c r="B1873" s="23" t="s">
        <v>6141</v>
      </c>
      <c r="C1873" s="30">
        <v>3.5</v>
      </c>
      <c r="D1873" s="14">
        <v>87.5</v>
      </c>
    </row>
    <row r="1874" s="1" customFormat="1" ht="16" customHeight="1" spans="1:4">
      <c r="A1874" s="23" t="s">
        <v>6142</v>
      </c>
      <c r="B1874" s="23" t="s">
        <v>6141</v>
      </c>
      <c r="C1874" s="30">
        <v>3.5</v>
      </c>
      <c r="D1874" s="14">
        <v>87.5</v>
      </c>
    </row>
    <row r="1875" s="1" customFormat="1" ht="16" customHeight="1" spans="1:4">
      <c r="A1875" s="23" t="s">
        <v>6143</v>
      </c>
      <c r="B1875" s="23" t="s">
        <v>6141</v>
      </c>
      <c r="C1875" s="30">
        <v>2.5</v>
      </c>
      <c r="D1875" s="14">
        <v>62.5</v>
      </c>
    </row>
    <row r="1876" s="1" customFormat="1" ht="16" customHeight="1" spans="1:4">
      <c r="A1876" s="23" t="s">
        <v>6144</v>
      </c>
      <c r="B1876" s="23" t="s">
        <v>6141</v>
      </c>
      <c r="C1876" s="30">
        <v>2.9</v>
      </c>
      <c r="D1876" s="14">
        <v>72.5</v>
      </c>
    </row>
    <row r="1877" s="1" customFormat="1" ht="16" customHeight="1" spans="1:4">
      <c r="A1877" s="23" t="s">
        <v>6145</v>
      </c>
      <c r="B1877" s="23" t="s">
        <v>6141</v>
      </c>
      <c r="C1877" s="30">
        <v>4.5</v>
      </c>
      <c r="D1877" s="14">
        <v>112.5</v>
      </c>
    </row>
    <row r="1878" s="1" customFormat="1" ht="16" customHeight="1" spans="1:4">
      <c r="A1878" s="23" t="s">
        <v>6146</v>
      </c>
      <c r="B1878" s="23" t="s">
        <v>6141</v>
      </c>
      <c r="C1878" s="30">
        <v>3.5</v>
      </c>
      <c r="D1878" s="14">
        <v>87.5</v>
      </c>
    </row>
    <row r="1879" s="1" customFormat="1" ht="16" customHeight="1" spans="1:4">
      <c r="A1879" s="23" t="s">
        <v>6147</v>
      </c>
      <c r="B1879" s="23" t="s">
        <v>6141</v>
      </c>
      <c r="C1879" s="30">
        <v>5</v>
      </c>
      <c r="D1879" s="14">
        <v>125</v>
      </c>
    </row>
    <row r="1880" s="1" customFormat="1" ht="16" customHeight="1" spans="1:4">
      <c r="A1880" s="23" t="s">
        <v>6148</v>
      </c>
      <c r="B1880" s="23" t="s">
        <v>6141</v>
      </c>
      <c r="C1880" s="30">
        <v>5</v>
      </c>
      <c r="D1880" s="14">
        <v>125</v>
      </c>
    </row>
    <row r="1881" s="1" customFormat="1" ht="16" customHeight="1" spans="1:4">
      <c r="A1881" s="23" t="s">
        <v>6149</v>
      </c>
      <c r="B1881" s="23" t="s">
        <v>6141</v>
      </c>
      <c r="C1881" s="30">
        <v>4</v>
      </c>
      <c r="D1881" s="14">
        <v>100</v>
      </c>
    </row>
    <row r="1882" s="1" customFormat="1" ht="16" customHeight="1" spans="1:4">
      <c r="A1882" s="23" t="s">
        <v>6150</v>
      </c>
      <c r="B1882" s="23" t="s">
        <v>6141</v>
      </c>
      <c r="C1882" s="30">
        <v>4</v>
      </c>
      <c r="D1882" s="14">
        <v>100</v>
      </c>
    </row>
    <row r="1883" s="1" customFormat="1" ht="16" customHeight="1" spans="1:4">
      <c r="A1883" s="23" t="s">
        <v>6151</v>
      </c>
      <c r="B1883" s="23" t="s">
        <v>6141</v>
      </c>
      <c r="C1883" s="30">
        <v>4</v>
      </c>
      <c r="D1883" s="14">
        <v>100</v>
      </c>
    </row>
    <row r="1884" s="1" customFormat="1" ht="16" customHeight="1" spans="1:4">
      <c r="A1884" s="23" t="s">
        <v>6152</v>
      </c>
      <c r="B1884" s="23" t="s">
        <v>6141</v>
      </c>
      <c r="C1884" s="30">
        <v>4</v>
      </c>
      <c r="D1884" s="14">
        <v>100</v>
      </c>
    </row>
    <row r="1885" s="1" customFormat="1" ht="16" customHeight="1" spans="1:4">
      <c r="A1885" s="23" t="s">
        <v>291</v>
      </c>
      <c r="B1885" s="23" t="s">
        <v>6141</v>
      </c>
      <c r="C1885" s="30">
        <v>4.9</v>
      </c>
      <c r="D1885" s="14">
        <v>122.5</v>
      </c>
    </row>
    <row r="1886" s="1" customFormat="1" ht="16" customHeight="1" spans="1:4">
      <c r="A1886" s="23" t="s">
        <v>6153</v>
      </c>
      <c r="B1886" s="23" t="s">
        <v>6141</v>
      </c>
      <c r="C1886" s="30">
        <v>4.9</v>
      </c>
      <c r="D1886" s="14">
        <v>122.5</v>
      </c>
    </row>
    <row r="1887" s="1" customFormat="1" ht="16" customHeight="1" spans="1:4">
      <c r="A1887" s="23" t="s">
        <v>6154</v>
      </c>
      <c r="B1887" s="23" t="s">
        <v>6141</v>
      </c>
      <c r="C1887" s="30">
        <v>4.6</v>
      </c>
      <c r="D1887" s="14">
        <v>115</v>
      </c>
    </row>
    <row r="1888" s="1" customFormat="1" ht="16" customHeight="1" spans="1:4">
      <c r="A1888" s="23" t="s">
        <v>6155</v>
      </c>
      <c r="B1888" s="23" t="s">
        <v>6141</v>
      </c>
      <c r="C1888" s="30">
        <v>5</v>
      </c>
      <c r="D1888" s="14">
        <v>125</v>
      </c>
    </row>
    <row r="1889" s="1" customFormat="1" ht="16" customHeight="1" spans="1:4">
      <c r="A1889" s="23" t="s">
        <v>6156</v>
      </c>
      <c r="B1889" s="23" t="s">
        <v>6141</v>
      </c>
      <c r="C1889" s="30">
        <v>5</v>
      </c>
      <c r="D1889" s="14">
        <v>125</v>
      </c>
    </row>
    <row r="1890" s="1" customFormat="1" ht="16" customHeight="1" spans="1:4">
      <c r="A1890" s="23" t="s">
        <v>6157</v>
      </c>
      <c r="B1890" s="23" t="s">
        <v>6158</v>
      </c>
      <c r="C1890" s="30">
        <v>1.3</v>
      </c>
      <c r="D1890" s="14">
        <v>32.5</v>
      </c>
    </row>
    <row r="1891" s="1" customFormat="1" ht="16" customHeight="1" spans="1:4">
      <c r="A1891" s="23" t="s">
        <v>6159</v>
      </c>
      <c r="B1891" s="23" t="s">
        <v>6158</v>
      </c>
      <c r="C1891" s="30">
        <v>1.5</v>
      </c>
      <c r="D1891" s="14">
        <v>37.5</v>
      </c>
    </row>
    <row r="1892" s="1" customFormat="1" ht="16" customHeight="1" spans="1:4">
      <c r="A1892" s="23" t="s">
        <v>6160</v>
      </c>
      <c r="B1892" s="23" t="s">
        <v>6158</v>
      </c>
      <c r="C1892" s="30">
        <v>1.3</v>
      </c>
      <c r="D1892" s="14">
        <v>32.5</v>
      </c>
    </row>
    <row r="1893" s="1" customFormat="1" ht="16" customHeight="1" spans="1:4">
      <c r="A1893" s="23" t="s">
        <v>6161</v>
      </c>
      <c r="B1893" s="23" t="s">
        <v>6158</v>
      </c>
      <c r="C1893" s="30">
        <v>2.2</v>
      </c>
      <c r="D1893" s="14">
        <v>55</v>
      </c>
    </row>
    <row r="1894" s="1" customFormat="1" ht="16" customHeight="1" spans="1:4">
      <c r="A1894" s="23" t="s">
        <v>6162</v>
      </c>
      <c r="B1894" s="23" t="s">
        <v>6158</v>
      </c>
      <c r="C1894" s="30">
        <v>1.8</v>
      </c>
      <c r="D1894" s="14">
        <v>45</v>
      </c>
    </row>
    <row r="1895" s="1" customFormat="1" ht="16" customHeight="1" spans="1:4">
      <c r="A1895" s="23" t="s">
        <v>6163</v>
      </c>
      <c r="B1895" s="23" t="s">
        <v>6158</v>
      </c>
      <c r="C1895" s="30">
        <v>1</v>
      </c>
      <c r="D1895" s="14">
        <v>25</v>
      </c>
    </row>
    <row r="1896" s="1" customFormat="1" ht="16" customHeight="1" spans="1:4">
      <c r="A1896" s="23" t="s">
        <v>6164</v>
      </c>
      <c r="B1896" s="23" t="s">
        <v>6158</v>
      </c>
      <c r="C1896" s="30">
        <v>1.8</v>
      </c>
      <c r="D1896" s="14">
        <v>45</v>
      </c>
    </row>
    <row r="1897" s="1" customFormat="1" ht="16" customHeight="1" spans="1:4">
      <c r="A1897" s="23" t="s">
        <v>6165</v>
      </c>
      <c r="B1897" s="23" t="s">
        <v>6158</v>
      </c>
      <c r="C1897" s="30">
        <v>2.7</v>
      </c>
      <c r="D1897" s="14">
        <v>67.5</v>
      </c>
    </row>
    <row r="1898" s="1" customFormat="1" ht="16" customHeight="1" spans="1:4">
      <c r="A1898" s="23" t="s">
        <v>6166</v>
      </c>
      <c r="B1898" s="23" t="s">
        <v>6158</v>
      </c>
      <c r="C1898" s="30">
        <v>3.6</v>
      </c>
      <c r="D1898" s="14">
        <v>90</v>
      </c>
    </row>
    <row r="1899" s="1" customFormat="1" ht="16" customHeight="1" spans="1:4">
      <c r="A1899" s="23" t="s">
        <v>6167</v>
      </c>
      <c r="B1899" s="23" t="s">
        <v>6158</v>
      </c>
      <c r="C1899" s="30">
        <v>2.2</v>
      </c>
      <c r="D1899" s="14">
        <v>55</v>
      </c>
    </row>
    <row r="1900" s="1" customFormat="1" ht="16" customHeight="1" spans="1:4">
      <c r="A1900" s="23" t="s">
        <v>6168</v>
      </c>
      <c r="B1900" s="23" t="s">
        <v>6158</v>
      </c>
      <c r="C1900" s="30">
        <v>2.7</v>
      </c>
      <c r="D1900" s="14">
        <v>67.5</v>
      </c>
    </row>
    <row r="1901" s="1" customFormat="1" ht="16" customHeight="1" spans="1:4">
      <c r="A1901" s="23" t="s">
        <v>6169</v>
      </c>
      <c r="B1901" s="23" t="s">
        <v>6158</v>
      </c>
      <c r="C1901" s="30">
        <v>2.4</v>
      </c>
      <c r="D1901" s="14">
        <v>60</v>
      </c>
    </row>
    <row r="1902" s="1" customFormat="1" ht="16" customHeight="1" spans="1:4">
      <c r="A1902" s="23" t="s">
        <v>6170</v>
      </c>
      <c r="B1902" s="23" t="s">
        <v>6158</v>
      </c>
      <c r="C1902" s="30">
        <v>2.4</v>
      </c>
      <c r="D1902" s="14">
        <v>60</v>
      </c>
    </row>
    <row r="1903" s="1" customFormat="1" ht="16" customHeight="1" spans="1:4">
      <c r="A1903" s="23" t="s">
        <v>6171</v>
      </c>
      <c r="B1903" s="23" t="s">
        <v>6158</v>
      </c>
      <c r="C1903" s="30">
        <v>2.5</v>
      </c>
      <c r="D1903" s="14">
        <v>62.5</v>
      </c>
    </row>
    <row r="1904" s="1" customFormat="1" ht="16" customHeight="1" spans="1:4">
      <c r="A1904" s="23" t="s">
        <v>6172</v>
      </c>
      <c r="B1904" s="23" t="s">
        <v>6158</v>
      </c>
      <c r="C1904" s="30">
        <v>55</v>
      </c>
      <c r="D1904" s="14">
        <v>1375</v>
      </c>
    </row>
    <row r="1905" s="1" customFormat="1" ht="16" customHeight="1" spans="1:4">
      <c r="A1905" s="23" t="s">
        <v>6173</v>
      </c>
      <c r="B1905" s="23" t="s">
        <v>6158</v>
      </c>
      <c r="C1905" s="30">
        <v>20</v>
      </c>
      <c r="D1905" s="14">
        <v>500</v>
      </c>
    </row>
    <row r="1906" s="1" customFormat="1" ht="16" customHeight="1" spans="1:4">
      <c r="A1906" s="23" t="s">
        <v>6174</v>
      </c>
      <c r="B1906" s="23" t="s">
        <v>6158</v>
      </c>
      <c r="C1906" s="30">
        <v>55.3</v>
      </c>
      <c r="D1906" s="14">
        <v>1382.5</v>
      </c>
    </row>
    <row r="1907" s="1" customFormat="1" ht="16" customHeight="1" spans="1:4">
      <c r="A1907" s="23" t="s">
        <v>3382</v>
      </c>
      <c r="B1907" s="23" t="s">
        <v>6158</v>
      </c>
      <c r="C1907" s="30">
        <v>3.6</v>
      </c>
      <c r="D1907" s="14">
        <v>90</v>
      </c>
    </row>
    <row r="1908" s="1" customFormat="1" ht="16" customHeight="1" spans="1:4">
      <c r="A1908" s="23" t="s">
        <v>6175</v>
      </c>
      <c r="B1908" s="23" t="s">
        <v>6176</v>
      </c>
      <c r="C1908" s="30">
        <v>3</v>
      </c>
      <c r="D1908" s="14">
        <v>75</v>
      </c>
    </row>
    <row r="1909" s="1" customFormat="1" ht="16" customHeight="1" spans="1:4">
      <c r="A1909" s="23" t="s">
        <v>6177</v>
      </c>
      <c r="B1909" s="23" t="s">
        <v>6176</v>
      </c>
      <c r="C1909" s="30">
        <v>2</v>
      </c>
      <c r="D1909" s="14">
        <v>50</v>
      </c>
    </row>
    <row r="1910" s="1" customFormat="1" ht="16" customHeight="1" spans="1:4">
      <c r="A1910" s="23" t="s">
        <v>6178</v>
      </c>
      <c r="B1910" s="23" t="s">
        <v>6176</v>
      </c>
      <c r="C1910" s="30">
        <v>3</v>
      </c>
      <c r="D1910" s="14">
        <v>75</v>
      </c>
    </row>
    <row r="1911" s="1" customFormat="1" ht="16" customHeight="1" spans="1:4">
      <c r="A1911" s="23" t="s">
        <v>6179</v>
      </c>
      <c r="B1911" s="23" t="s">
        <v>6176</v>
      </c>
      <c r="C1911" s="30">
        <v>2.6</v>
      </c>
      <c r="D1911" s="14">
        <v>65</v>
      </c>
    </row>
    <row r="1912" s="1" customFormat="1" ht="16" customHeight="1" spans="1:4">
      <c r="A1912" s="23" t="s">
        <v>6180</v>
      </c>
      <c r="B1912" s="23" t="s">
        <v>6176</v>
      </c>
      <c r="C1912" s="30">
        <v>3</v>
      </c>
      <c r="D1912" s="14">
        <v>75</v>
      </c>
    </row>
    <row r="1913" s="1" customFormat="1" ht="16" customHeight="1" spans="1:4">
      <c r="A1913" s="23" t="s">
        <v>6181</v>
      </c>
      <c r="B1913" s="23" t="s">
        <v>6176</v>
      </c>
      <c r="C1913" s="30">
        <v>2.6</v>
      </c>
      <c r="D1913" s="14">
        <v>65</v>
      </c>
    </row>
    <row r="1914" s="1" customFormat="1" ht="16" customHeight="1" spans="1:4">
      <c r="A1914" s="23" t="s">
        <v>6182</v>
      </c>
      <c r="B1914" s="23" t="s">
        <v>6176</v>
      </c>
      <c r="C1914" s="30">
        <v>4.3</v>
      </c>
      <c r="D1914" s="14">
        <v>107.5</v>
      </c>
    </row>
    <row r="1915" s="1" customFormat="1" ht="16" customHeight="1" spans="1:4">
      <c r="A1915" s="23" t="s">
        <v>6183</v>
      </c>
      <c r="B1915" s="23" t="s">
        <v>6176</v>
      </c>
      <c r="C1915" s="30">
        <v>4.3</v>
      </c>
      <c r="D1915" s="14">
        <v>107.5</v>
      </c>
    </row>
    <row r="1916" s="1" customFormat="1" ht="16" customHeight="1" spans="1:4">
      <c r="A1916" s="23" t="s">
        <v>6184</v>
      </c>
      <c r="B1916" s="23" t="s">
        <v>6176</v>
      </c>
      <c r="C1916" s="30">
        <v>1.5</v>
      </c>
      <c r="D1916" s="14">
        <v>37.5</v>
      </c>
    </row>
    <row r="1917" s="1" customFormat="1" ht="16" customHeight="1" spans="1:4">
      <c r="A1917" s="23" t="s">
        <v>6185</v>
      </c>
      <c r="B1917" s="23" t="s">
        <v>6176</v>
      </c>
      <c r="C1917" s="30">
        <v>3.4</v>
      </c>
      <c r="D1917" s="14">
        <v>85</v>
      </c>
    </row>
    <row r="1918" s="1" customFormat="1" ht="16" customHeight="1" spans="1:4">
      <c r="A1918" s="23" t="s">
        <v>6186</v>
      </c>
      <c r="B1918" s="23" t="s">
        <v>6176</v>
      </c>
      <c r="C1918" s="30">
        <v>224.3</v>
      </c>
      <c r="D1918" s="14">
        <v>5607.5</v>
      </c>
    </row>
    <row r="1919" s="1" customFormat="1" ht="16" customHeight="1" spans="1:4">
      <c r="A1919" s="23" t="s">
        <v>6187</v>
      </c>
      <c r="B1919" s="23" t="s">
        <v>6176</v>
      </c>
      <c r="C1919" s="30">
        <v>95</v>
      </c>
      <c r="D1919" s="14">
        <v>2375</v>
      </c>
    </row>
    <row r="1920" s="1" customFormat="1" ht="16" customHeight="1" spans="1:4">
      <c r="A1920" s="23" t="s">
        <v>6188</v>
      </c>
      <c r="B1920" s="23" t="s">
        <v>6189</v>
      </c>
      <c r="C1920" s="30">
        <v>4</v>
      </c>
      <c r="D1920" s="14">
        <v>100</v>
      </c>
    </row>
    <row r="1921" s="1" customFormat="1" ht="16" customHeight="1" spans="1:4">
      <c r="A1921" s="23" t="s">
        <v>6190</v>
      </c>
      <c r="B1921" s="23" t="s">
        <v>6189</v>
      </c>
      <c r="C1921" s="30">
        <v>9.5</v>
      </c>
      <c r="D1921" s="14">
        <v>237.5</v>
      </c>
    </row>
    <row r="1922" s="1" customFormat="1" ht="16" customHeight="1" spans="1:4">
      <c r="A1922" s="23" t="s">
        <v>6191</v>
      </c>
      <c r="B1922" s="23" t="s">
        <v>6189</v>
      </c>
      <c r="C1922" s="30">
        <v>4</v>
      </c>
      <c r="D1922" s="14">
        <v>100</v>
      </c>
    </row>
    <row r="1923" s="1" customFormat="1" ht="16" customHeight="1" spans="1:4">
      <c r="A1923" s="23" t="s">
        <v>6192</v>
      </c>
      <c r="B1923" s="23" t="s">
        <v>6189</v>
      </c>
      <c r="C1923" s="30">
        <v>5</v>
      </c>
      <c r="D1923" s="14">
        <v>125</v>
      </c>
    </row>
    <row r="1924" s="1" customFormat="1" ht="16" customHeight="1" spans="1:4">
      <c r="A1924" s="23" t="s">
        <v>6193</v>
      </c>
      <c r="B1924" s="23" t="s">
        <v>6189</v>
      </c>
      <c r="C1924" s="30">
        <v>4</v>
      </c>
      <c r="D1924" s="14">
        <v>100</v>
      </c>
    </row>
    <row r="1925" s="1" customFormat="1" ht="16" customHeight="1" spans="1:4">
      <c r="A1925" s="23" t="s">
        <v>6194</v>
      </c>
      <c r="B1925" s="23" t="s">
        <v>6189</v>
      </c>
      <c r="C1925" s="30">
        <v>3.8</v>
      </c>
      <c r="D1925" s="14">
        <v>95</v>
      </c>
    </row>
    <row r="1926" s="1" customFormat="1" ht="16" customHeight="1" spans="1:4">
      <c r="A1926" s="23" t="s">
        <v>6195</v>
      </c>
      <c r="B1926" s="23" t="s">
        <v>6189</v>
      </c>
      <c r="C1926" s="30">
        <v>5</v>
      </c>
      <c r="D1926" s="14">
        <v>125</v>
      </c>
    </row>
    <row r="1927" s="1" customFormat="1" ht="16" customHeight="1" spans="1:4">
      <c r="A1927" s="23" t="s">
        <v>6196</v>
      </c>
      <c r="B1927" s="23" t="s">
        <v>6189</v>
      </c>
      <c r="C1927" s="30">
        <v>3</v>
      </c>
      <c r="D1927" s="14">
        <v>75</v>
      </c>
    </row>
    <row r="1928" s="1" customFormat="1" ht="16" customHeight="1" spans="1:4">
      <c r="A1928" s="23" t="s">
        <v>6197</v>
      </c>
      <c r="B1928" s="23" t="s">
        <v>6189</v>
      </c>
      <c r="C1928" s="30">
        <v>5</v>
      </c>
      <c r="D1928" s="14">
        <v>125</v>
      </c>
    </row>
    <row r="1929" s="1" customFormat="1" ht="16" customHeight="1" spans="1:4">
      <c r="A1929" s="23" t="s">
        <v>6198</v>
      </c>
      <c r="B1929" s="23" t="s">
        <v>6189</v>
      </c>
      <c r="C1929" s="30">
        <v>6</v>
      </c>
      <c r="D1929" s="14">
        <v>150</v>
      </c>
    </row>
    <row r="1930" s="1" customFormat="1" ht="16" customHeight="1" spans="1:4">
      <c r="A1930" s="23" t="s">
        <v>6199</v>
      </c>
      <c r="B1930" s="23" t="s">
        <v>6189</v>
      </c>
      <c r="C1930" s="30">
        <v>4.3</v>
      </c>
      <c r="D1930" s="14">
        <v>107.5</v>
      </c>
    </row>
    <row r="1931" s="1" customFormat="1" ht="16" customHeight="1" spans="1:4">
      <c r="A1931" s="23" t="s">
        <v>6200</v>
      </c>
      <c r="B1931" s="23" t="s">
        <v>6189</v>
      </c>
      <c r="C1931" s="30">
        <v>5</v>
      </c>
      <c r="D1931" s="14">
        <v>125</v>
      </c>
    </row>
    <row r="1932" s="1" customFormat="1" ht="16" customHeight="1" spans="1:4">
      <c r="A1932" s="23" t="s">
        <v>6201</v>
      </c>
      <c r="B1932" s="23" t="s">
        <v>6189</v>
      </c>
      <c r="C1932" s="30">
        <v>13</v>
      </c>
      <c r="D1932" s="14">
        <v>325</v>
      </c>
    </row>
    <row r="1933" s="1" customFormat="1" ht="16" customHeight="1" spans="1:4">
      <c r="A1933" s="23" t="s">
        <v>6202</v>
      </c>
      <c r="B1933" s="23" t="s">
        <v>6189</v>
      </c>
      <c r="C1933" s="30">
        <v>4</v>
      </c>
      <c r="D1933" s="14">
        <v>100</v>
      </c>
    </row>
    <row r="1934" s="1" customFormat="1" ht="16" customHeight="1" spans="1:4">
      <c r="A1934" s="23" t="s">
        <v>6203</v>
      </c>
      <c r="B1934" s="23" t="s">
        <v>6189</v>
      </c>
      <c r="C1934" s="30">
        <v>3</v>
      </c>
      <c r="D1934" s="14">
        <v>75</v>
      </c>
    </row>
    <row r="1935" s="1" customFormat="1" ht="16" customHeight="1" spans="1:4">
      <c r="A1935" s="23" t="s">
        <v>6204</v>
      </c>
      <c r="B1935" s="23" t="s">
        <v>6189</v>
      </c>
      <c r="C1935" s="30">
        <v>3.8</v>
      </c>
      <c r="D1935" s="14">
        <v>95</v>
      </c>
    </row>
    <row r="1936" s="1" customFormat="1" ht="16" customHeight="1" spans="1:4">
      <c r="A1936" s="23" t="s">
        <v>6205</v>
      </c>
      <c r="B1936" s="23" t="s">
        <v>6189</v>
      </c>
      <c r="C1936" s="30">
        <v>5</v>
      </c>
      <c r="D1936" s="14">
        <v>125</v>
      </c>
    </row>
    <row r="1937" s="1" customFormat="1" ht="16" customHeight="1" spans="1:4">
      <c r="A1937" s="23" t="s">
        <v>6206</v>
      </c>
      <c r="B1937" s="23" t="s">
        <v>6189</v>
      </c>
      <c r="C1937" s="30">
        <v>4</v>
      </c>
      <c r="D1937" s="14">
        <v>100</v>
      </c>
    </row>
    <row r="1938" s="1" customFormat="1" ht="16" customHeight="1" spans="1:4">
      <c r="A1938" s="23" t="s">
        <v>6207</v>
      </c>
      <c r="B1938" s="23" t="s">
        <v>6189</v>
      </c>
      <c r="C1938" s="30">
        <v>1</v>
      </c>
      <c r="D1938" s="14">
        <v>25</v>
      </c>
    </row>
    <row r="1939" s="1" customFormat="1" ht="16" customHeight="1" spans="1:4">
      <c r="A1939" s="23" t="s">
        <v>6208</v>
      </c>
      <c r="B1939" s="23" t="s">
        <v>6209</v>
      </c>
      <c r="C1939" s="30">
        <v>4</v>
      </c>
      <c r="D1939" s="14">
        <v>100</v>
      </c>
    </row>
    <row r="1940" s="1" customFormat="1" ht="16" customHeight="1" spans="1:4">
      <c r="A1940" s="23" t="s">
        <v>6210</v>
      </c>
      <c r="B1940" s="23" t="s">
        <v>6209</v>
      </c>
      <c r="C1940" s="30">
        <v>32</v>
      </c>
      <c r="D1940" s="14">
        <v>800</v>
      </c>
    </row>
    <row r="1941" s="1" customFormat="1" ht="16" customHeight="1" spans="1:4">
      <c r="A1941" s="23" t="s">
        <v>6211</v>
      </c>
      <c r="B1941" s="23" t="s">
        <v>6209</v>
      </c>
      <c r="C1941" s="30">
        <v>10</v>
      </c>
      <c r="D1941" s="14">
        <v>250</v>
      </c>
    </row>
    <row r="1942" s="1" customFormat="1" ht="16" customHeight="1" spans="1:4">
      <c r="A1942" s="23" t="s">
        <v>6212</v>
      </c>
      <c r="B1942" s="23" t="s">
        <v>6209</v>
      </c>
      <c r="C1942" s="30">
        <v>1.5</v>
      </c>
      <c r="D1942" s="14">
        <v>37.5</v>
      </c>
    </row>
    <row r="1943" s="1" customFormat="1" ht="16" customHeight="1" spans="1:4">
      <c r="A1943" s="23" t="s">
        <v>6213</v>
      </c>
      <c r="B1943" s="23" t="s">
        <v>6209</v>
      </c>
      <c r="C1943" s="30">
        <v>3.2</v>
      </c>
      <c r="D1943" s="14">
        <v>80</v>
      </c>
    </row>
    <row r="1944" s="1" customFormat="1" ht="16" customHeight="1" spans="1:4">
      <c r="A1944" s="23" t="s">
        <v>6214</v>
      </c>
      <c r="B1944" s="23" t="s">
        <v>6209</v>
      </c>
      <c r="C1944" s="30">
        <v>4.5</v>
      </c>
      <c r="D1944" s="14">
        <v>112.5</v>
      </c>
    </row>
    <row r="1945" s="1" customFormat="1" ht="16" customHeight="1" spans="1:4">
      <c r="A1945" s="23" t="s">
        <v>6215</v>
      </c>
      <c r="B1945" s="23" t="s">
        <v>6209</v>
      </c>
      <c r="C1945" s="30">
        <v>5</v>
      </c>
      <c r="D1945" s="14">
        <v>125</v>
      </c>
    </row>
    <row r="1946" s="1" customFormat="1" ht="16" customHeight="1" spans="1:4">
      <c r="A1946" s="23" t="s">
        <v>6216</v>
      </c>
      <c r="B1946" s="23" t="s">
        <v>6209</v>
      </c>
      <c r="C1946" s="30">
        <v>2.6</v>
      </c>
      <c r="D1946" s="14">
        <v>65</v>
      </c>
    </row>
    <row r="1947" s="1" customFormat="1" ht="16" customHeight="1" spans="1:4">
      <c r="A1947" s="23" t="s">
        <v>6217</v>
      </c>
      <c r="B1947" s="23" t="s">
        <v>6209</v>
      </c>
      <c r="C1947" s="30">
        <v>7.3</v>
      </c>
      <c r="D1947" s="14">
        <v>182.5</v>
      </c>
    </row>
    <row r="1948" s="1" customFormat="1" ht="16" customHeight="1" spans="1:4">
      <c r="A1948" s="23" t="s">
        <v>6218</v>
      </c>
      <c r="B1948" s="23" t="s">
        <v>6209</v>
      </c>
      <c r="C1948" s="30">
        <v>15</v>
      </c>
      <c r="D1948" s="14">
        <v>375</v>
      </c>
    </row>
    <row r="1949" s="1" customFormat="1" ht="16" customHeight="1" spans="1:4">
      <c r="A1949" s="23" t="s">
        <v>6219</v>
      </c>
      <c r="B1949" s="23" t="s">
        <v>6209</v>
      </c>
      <c r="C1949" s="30">
        <v>4.5</v>
      </c>
      <c r="D1949" s="14">
        <v>112.5</v>
      </c>
    </row>
    <row r="1950" s="1" customFormat="1" ht="16" customHeight="1" spans="1:4">
      <c r="A1950" s="23" t="s">
        <v>4350</v>
      </c>
      <c r="B1950" s="23" t="s">
        <v>6209</v>
      </c>
      <c r="C1950" s="30">
        <v>5.5</v>
      </c>
      <c r="D1950" s="14">
        <v>137.5</v>
      </c>
    </row>
    <row r="1951" s="1" customFormat="1" ht="16" customHeight="1" spans="1:4">
      <c r="A1951" s="23" t="s">
        <v>6220</v>
      </c>
      <c r="B1951" s="23" t="s">
        <v>6209</v>
      </c>
      <c r="C1951" s="30">
        <v>11</v>
      </c>
      <c r="D1951" s="14">
        <v>275</v>
      </c>
    </row>
    <row r="1952" s="1" customFormat="1" ht="16" customHeight="1" spans="1:4">
      <c r="A1952" s="23" t="s">
        <v>6221</v>
      </c>
      <c r="B1952" s="23" t="s">
        <v>6209</v>
      </c>
      <c r="C1952" s="30">
        <v>5.2</v>
      </c>
      <c r="D1952" s="14">
        <v>130</v>
      </c>
    </row>
    <row r="1953" s="1" customFormat="1" ht="16" customHeight="1" spans="1:4">
      <c r="A1953" s="23" t="s">
        <v>6222</v>
      </c>
      <c r="B1953" s="23" t="s">
        <v>6209</v>
      </c>
      <c r="C1953" s="30">
        <v>4</v>
      </c>
      <c r="D1953" s="14">
        <v>100</v>
      </c>
    </row>
    <row r="1954" s="1" customFormat="1" ht="16" customHeight="1" spans="1:4">
      <c r="A1954" s="23" t="s">
        <v>6223</v>
      </c>
      <c r="B1954" s="23" t="s">
        <v>6209</v>
      </c>
      <c r="C1954" s="30">
        <v>7</v>
      </c>
      <c r="D1954" s="14">
        <v>175</v>
      </c>
    </row>
    <row r="1955" s="1" customFormat="1" ht="16" customHeight="1" spans="1:4">
      <c r="A1955" s="23" t="s">
        <v>6224</v>
      </c>
      <c r="B1955" s="23" t="s">
        <v>6209</v>
      </c>
      <c r="C1955" s="30">
        <v>9.5</v>
      </c>
      <c r="D1955" s="14">
        <v>237.5</v>
      </c>
    </row>
    <row r="1956" s="1" customFormat="1" ht="16" customHeight="1" spans="1:4">
      <c r="A1956" s="23" t="s">
        <v>6225</v>
      </c>
      <c r="B1956" s="23" t="s">
        <v>6209</v>
      </c>
      <c r="C1956" s="30">
        <v>4.5</v>
      </c>
      <c r="D1956" s="14">
        <v>112.5</v>
      </c>
    </row>
    <row r="1957" s="1" customFormat="1" ht="16" customHeight="1" spans="1:4">
      <c r="A1957" s="23" t="s">
        <v>6226</v>
      </c>
      <c r="B1957" s="23" t="s">
        <v>6209</v>
      </c>
      <c r="C1957" s="30">
        <v>6.7</v>
      </c>
      <c r="D1957" s="14">
        <v>167.5</v>
      </c>
    </row>
    <row r="1958" s="1" customFormat="1" ht="16" customHeight="1" spans="1:4">
      <c r="A1958" s="23" t="s">
        <v>6227</v>
      </c>
      <c r="B1958" s="23" t="s">
        <v>6209</v>
      </c>
      <c r="C1958" s="30">
        <v>2.7</v>
      </c>
      <c r="D1958" s="14">
        <v>67.5</v>
      </c>
    </row>
    <row r="1959" s="1" customFormat="1" ht="16" customHeight="1" spans="1:4">
      <c r="A1959" s="23" t="s">
        <v>4503</v>
      </c>
      <c r="B1959" s="23" t="s">
        <v>6228</v>
      </c>
      <c r="C1959" s="30">
        <v>1</v>
      </c>
      <c r="D1959" s="14">
        <v>25</v>
      </c>
    </row>
    <row r="1960" s="1" customFormat="1" ht="16" customHeight="1" spans="1:4">
      <c r="A1960" s="23" t="s">
        <v>6229</v>
      </c>
      <c r="B1960" s="23" t="s">
        <v>6228</v>
      </c>
      <c r="C1960" s="30">
        <v>1.4</v>
      </c>
      <c r="D1960" s="14">
        <v>35</v>
      </c>
    </row>
    <row r="1961" s="1" customFormat="1" ht="16" customHeight="1" spans="1:4">
      <c r="A1961" s="23" t="s">
        <v>6230</v>
      </c>
      <c r="B1961" s="23" t="s">
        <v>6228</v>
      </c>
      <c r="C1961" s="30">
        <v>5</v>
      </c>
      <c r="D1961" s="14">
        <v>125</v>
      </c>
    </row>
    <row r="1962" s="1" customFormat="1" ht="16" customHeight="1" spans="1:4">
      <c r="A1962" s="23" t="s">
        <v>6231</v>
      </c>
      <c r="B1962" s="23" t="s">
        <v>6228</v>
      </c>
      <c r="C1962" s="30">
        <v>1.8</v>
      </c>
      <c r="D1962" s="14">
        <v>45</v>
      </c>
    </row>
    <row r="1963" s="1" customFormat="1" ht="16" customHeight="1" spans="1:4">
      <c r="A1963" s="23" t="s">
        <v>6232</v>
      </c>
      <c r="B1963" s="23" t="s">
        <v>6228</v>
      </c>
      <c r="C1963" s="30">
        <v>4.7</v>
      </c>
      <c r="D1963" s="14">
        <v>117.5</v>
      </c>
    </row>
    <row r="1964" s="1" customFormat="1" ht="16" customHeight="1" spans="1:4">
      <c r="A1964" s="23" t="s">
        <v>6233</v>
      </c>
      <c r="B1964" s="23" t="s">
        <v>6228</v>
      </c>
      <c r="C1964" s="30">
        <v>2.5</v>
      </c>
      <c r="D1964" s="14">
        <v>62.5</v>
      </c>
    </row>
    <row r="1965" s="1" customFormat="1" ht="16" customHeight="1" spans="1:4">
      <c r="A1965" s="23" t="s">
        <v>6234</v>
      </c>
      <c r="B1965" s="23" t="s">
        <v>6228</v>
      </c>
      <c r="C1965" s="30">
        <v>2.5</v>
      </c>
      <c r="D1965" s="14">
        <v>62.5</v>
      </c>
    </row>
    <row r="1966" s="1" customFormat="1" ht="16" customHeight="1" spans="1:4">
      <c r="A1966" s="23" t="s">
        <v>6235</v>
      </c>
      <c r="B1966" s="23" t="s">
        <v>6228</v>
      </c>
      <c r="C1966" s="30">
        <v>0.3</v>
      </c>
      <c r="D1966" s="14">
        <v>7.5</v>
      </c>
    </row>
    <row r="1967" s="1" customFormat="1" ht="16" customHeight="1" spans="1:4">
      <c r="A1967" s="23" t="s">
        <v>6236</v>
      </c>
      <c r="B1967" s="23" t="s">
        <v>6228</v>
      </c>
      <c r="C1967" s="30">
        <v>3</v>
      </c>
      <c r="D1967" s="14">
        <v>75</v>
      </c>
    </row>
    <row r="1968" s="1" customFormat="1" ht="16" customHeight="1" spans="1:4">
      <c r="A1968" s="23" t="s">
        <v>6237</v>
      </c>
      <c r="B1968" s="23" t="s">
        <v>6228</v>
      </c>
      <c r="C1968" s="30">
        <v>3</v>
      </c>
      <c r="D1968" s="14">
        <v>75</v>
      </c>
    </row>
    <row r="1969" s="1" customFormat="1" ht="16" customHeight="1" spans="1:4">
      <c r="A1969" s="23" t="s">
        <v>6238</v>
      </c>
      <c r="B1969" s="23" t="s">
        <v>6228</v>
      </c>
      <c r="C1969" s="30">
        <v>3</v>
      </c>
      <c r="D1969" s="14">
        <v>75</v>
      </c>
    </row>
    <row r="1970" s="1" customFormat="1" ht="16" customHeight="1" spans="1:4">
      <c r="A1970" s="23" t="s">
        <v>6239</v>
      </c>
      <c r="B1970" s="23" t="s">
        <v>6228</v>
      </c>
      <c r="C1970" s="30">
        <v>4</v>
      </c>
      <c r="D1970" s="14">
        <v>100</v>
      </c>
    </row>
    <row r="1971" s="1" customFormat="1" ht="16" customHeight="1" spans="1:4">
      <c r="A1971" s="23" t="s">
        <v>6240</v>
      </c>
      <c r="B1971" s="23" t="s">
        <v>6228</v>
      </c>
      <c r="C1971" s="30">
        <v>2</v>
      </c>
      <c r="D1971" s="14">
        <v>50</v>
      </c>
    </row>
    <row r="1972" s="1" customFormat="1" ht="16" customHeight="1" spans="1:4">
      <c r="A1972" s="23" t="s">
        <v>6241</v>
      </c>
      <c r="B1972" s="23" t="s">
        <v>6228</v>
      </c>
      <c r="C1972" s="30">
        <v>1</v>
      </c>
      <c r="D1972" s="14">
        <v>25</v>
      </c>
    </row>
    <row r="1973" s="1" customFormat="1" ht="16" customHeight="1" spans="1:4">
      <c r="A1973" s="23" t="s">
        <v>6242</v>
      </c>
      <c r="B1973" s="23" t="s">
        <v>6228</v>
      </c>
      <c r="C1973" s="30">
        <v>4.5</v>
      </c>
      <c r="D1973" s="14">
        <v>112.5</v>
      </c>
    </row>
    <row r="1974" s="1" customFormat="1" ht="16" customHeight="1" spans="1:4">
      <c r="A1974" s="23" t="s">
        <v>6243</v>
      </c>
      <c r="B1974" s="23" t="s">
        <v>6244</v>
      </c>
      <c r="C1974" s="30">
        <v>49</v>
      </c>
      <c r="D1974" s="14">
        <v>1225</v>
      </c>
    </row>
    <row r="1975" s="1" customFormat="1" ht="16" customHeight="1" spans="1:4">
      <c r="A1975" s="23" t="s">
        <v>6245</v>
      </c>
      <c r="B1975" s="23" t="s">
        <v>6244</v>
      </c>
      <c r="C1975" s="30">
        <v>3</v>
      </c>
      <c r="D1975" s="14">
        <v>75</v>
      </c>
    </row>
    <row r="1976" s="1" customFormat="1" ht="16" customHeight="1" spans="1:4">
      <c r="A1976" s="23" t="s">
        <v>6246</v>
      </c>
      <c r="B1976" s="23" t="s">
        <v>6244</v>
      </c>
      <c r="C1976" s="30">
        <v>2.4</v>
      </c>
      <c r="D1976" s="14">
        <v>60</v>
      </c>
    </row>
    <row r="1977" s="1" customFormat="1" ht="16" customHeight="1" spans="1:4">
      <c r="A1977" s="23" t="s">
        <v>6247</v>
      </c>
      <c r="B1977" s="23" t="s">
        <v>6244</v>
      </c>
      <c r="C1977" s="30">
        <v>2.2</v>
      </c>
      <c r="D1977" s="14">
        <v>55</v>
      </c>
    </row>
    <row r="1978" s="1" customFormat="1" ht="16" customHeight="1" spans="1:4">
      <c r="A1978" s="23" t="s">
        <v>6248</v>
      </c>
      <c r="B1978" s="23" t="s">
        <v>6244</v>
      </c>
      <c r="C1978" s="30">
        <v>1.5</v>
      </c>
      <c r="D1978" s="14">
        <v>37.5</v>
      </c>
    </row>
    <row r="1979" s="1" customFormat="1" ht="16" customHeight="1" spans="1:4">
      <c r="A1979" s="23" t="s">
        <v>6249</v>
      </c>
      <c r="B1979" s="23" t="s">
        <v>6244</v>
      </c>
      <c r="C1979" s="30">
        <v>2.2</v>
      </c>
      <c r="D1979" s="14">
        <v>55</v>
      </c>
    </row>
    <row r="1980" s="1" customFormat="1" ht="16" customHeight="1" spans="1:4">
      <c r="A1980" s="23" t="s">
        <v>6250</v>
      </c>
      <c r="B1980" s="23" t="s">
        <v>6244</v>
      </c>
      <c r="C1980" s="30">
        <v>15</v>
      </c>
      <c r="D1980" s="14">
        <v>375</v>
      </c>
    </row>
    <row r="1981" s="1" customFormat="1" ht="16" customHeight="1" spans="1:4">
      <c r="A1981" s="23" t="s">
        <v>6251</v>
      </c>
      <c r="B1981" s="23" t="s">
        <v>6244</v>
      </c>
      <c r="C1981" s="30">
        <v>3.8</v>
      </c>
      <c r="D1981" s="14">
        <v>95</v>
      </c>
    </row>
    <row r="1982" s="1" customFormat="1" ht="16" customHeight="1" spans="1:4">
      <c r="A1982" s="23" t="s">
        <v>6252</v>
      </c>
      <c r="B1982" s="23" t="s">
        <v>6244</v>
      </c>
      <c r="C1982" s="30">
        <v>2.6</v>
      </c>
      <c r="D1982" s="14">
        <v>65</v>
      </c>
    </row>
    <row r="1983" s="1" customFormat="1" ht="16" customHeight="1" spans="1:4">
      <c r="A1983" s="23" t="s">
        <v>6253</v>
      </c>
      <c r="B1983" s="23" t="s">
        <v>6244</v>
      </c>
      <c r="C1983" s="30">
        <v>3</v>
      </c>
      <c r="D1983" s="14">
        <v>75</v>
      </c>
    </row>
    <row r="1984" s="1" customFormat="1" ht="16" customHeight="1" spans="1:4">
      <c r="A1984" s="23" t="s">
        <v>6254</v>
      </c>
      <c r="B1984" s="23" t="s">
        <v>6244</v>
      </c>
      <c r="C1984" s="30">
        <v>2.2</v>
      </c>
      <c r="D1984" s="14">
        <v>55</v>
      </c>
    </row>
    <row r="1985" s="1" customFormat="1" ht="16" customHeight="1" spans="1:4">
      <c r="A1985" s="23" t="s">
        <v>6255</v>
      </c>
      <c r="B1985" s="23" t="s">
        <v>6244</v>
      </c>
      <c r="C1985" s="30">
        <v>3.8</v>
      </c>
      <c r="D1985" s="14">
        <v>95</v>
      </c>
    </row>
    <row r="1986" s="1" customFormat="1" ht="16" customHeight="1" spans="1:4">
      <c r="A1986" s="23" t="s">
        <v>1783</v>
      </c>
      <c r="B1986" s="23" t="s">
        <v>6244</v>
      </c>
      <c r="C1986" s="30">
        <v>4.5</v>
      </c>
      <c r="D1986" s="14">
        <v>112.5</v>
      </c>
    </row>
    <row r="1987" s="1" customFormat="1" ht="16" customHeight="1" spans="1:4">
      <c r="A1987" s="23" t="s">
        <v>6256</v>
      </c>
      <c r="B1987" s="23" t="s">
        <v>6244</v>
      </c>
      <c r="C1987" s="30">
        <v>3.2</v>
      </c>
      <c r="D1987" s="14">
        <v>80</v>
      </c>
    </row>
    <row r="1988" s="1" customFormat="1" ht="16" customHeight="1" spans="1:4">
      <c r="A1988" s="23" t="s">
        <v>6257</v>
      </c>
      <c r="B1988" s="23" t="s">
        <v>6244</v>
      </c>
      <c r="C1988" s="30">
        <v>3</v>
      </c>
      <c r="D1988" s="14">
        <v>75</v>
      </c>
    </row>
    <row r="1989" s="1" customFormat="1" ht="16" customHeight="1" spans="1:4">
      <c r="A1989" s="23" t="s">
        <v>6258</v>
      </c>
      <c r="B1989" s="23" t="s">
        <v>6244</v>
      </c>
      <c r="C1989" s="30">
        <v>3.2</v>
      </c>
      <c r="D1989" s="14">
        <v>80</v>
      </c>
    </row>
    <row r="1990" s="1" customFormat="1" ht="16" customHeight="1" spans="1:4">
      <c r="A1990" s="23" t="s">
        <v>6259</v>
      </c>
      <c r="B1990" s="23" t="s">
        <v>6244</v>
      </c>
      <c r="C1990" s="30">
        <v>3.8</v>
      </c>
      <c r="D1990" s="14">
        <v>95</v>
      </c>
    </row>
    <row r="1991" s="1" customFormat="1" ht="16" customHeight="1" spans="1:4">
      <c r="A1991" s="23" t="s">
        <v>1599</v>
      </c>
      <c r="B1991" s="23" t="s">
        <v>6244</v>
      </c>
      <c r="C1991" s="30">
        <v>2.8</v>
      </c>
      <c r="D1991" s="14">
        <v>70</v>
      </c>
    </row>
    <row r="1992" s="1" customFormat="1" ht="16" customHeight="1" spans="1:4">
      <c r="A1992" s="23" t="s">
        <v>6260</v>
      </c>
      <c r="B1992" s="23" t="s">
        <v>6244</v>
      </c>
      <c r="C1992" s="30">
        <v>3.2</v>
      </c>
      <c r="D1992" s="14">
        <v>80</v>
      </c>
    </row>
    <row r="1993" s="1" customFormat="1" ht="16" customHeight="1" spans="1:4">
      <c r="A1993" s="23" t="s">
        <v>6261</v>
      </c>
      <c r="B1993" s="23" t="s">
        <v>6244</v>
      </c>
      <c r="C1993" s="30">
        <v>3.2</v>
      </c>
      <c r="D1993" s="14">
        <v>80</v>
      </c>
    </row>
    <row r="1994" s="1" customFormat="1" ht="16" customHeight="1" spans="1:4">
      <c r="A1994" s="23" t="s">
        <v>6262</v>
      </c>
      <c r="B1994" s="23" t="s">
        <v>6244</v>
      </c>
      <c r="C1994" s="30">
        <v>1.5</v>
      </c>
      <c r="D1994" s="14">
        <v>37.5</v>
      </c>
    </row>
    <row r="1995" s="1" customFormat="1" ht="16" customHeight="1" spans="1:4">
      <c r="A1995" s="23" t="s">
        <v>4257</v>
      </c>
      <c r="B1995" s="23" t="s">
        <v>6244</v>
      </c>
      <c r="C1995" s="30">
        <v>5</v>
      </c>
      <c r="D1995" s="14">
        <v>125</v>
      </c>
    </row>
    <row r="1996" s="1" customFormat="1" ht="16" customHeight="1" spans="1:4">
      <c r="A1996" s="23" t="s">
        <v>6263</v>
      </c>
      <c r="B1996" s="23" t="s">
        <v>6264</v>
      </c>
      <c r="C1996" s="30">
        <v>215</v>
      </c>
      <c r="D1996" s="14">
        <v>5375</v>
      </c>
    </row>
    <row r="1997" s="1" customFormat="1" ht="16" customHeight="1" spans="1:4">
      <c r="A1997" s="23" t="s">
        <v>6265</v>
      </c>
      <c r="B1997" s="23" t="s">
        <v>6264</v>
      </c>
      <c r="C1997" s="30">
        <v>2.5</v>
      </c>
      <c r="D1997" s="14">
        <v>62.5</v>
      </c>
    </row>
    <row r="1998" s="1" customFormat="1" ht="16" customHeight="1" spans="1:4">
      <c r="A1998" s="23" t="s">
        <v>6266</v>
      </c>
      <c r="B1998" s="23" t="s">
        <v>6264</v>
      </c>
      <c r="C1998" s="30">
        <v>4.6</v>
      </c>
      <c r="D1998" s="14">
        <v>115</v>
      </c>
    </row>
    <row r="1999" s="1" customFormat="1" ht="16" customHeight="1" spans="1:4">
      <c r="A1999" s="23" t="s">
        <v>6267</v>
      </c>
      <c r="B1999" s="23" t="s">
        <v>6264</v>
      </c>
      <c r="C1999" s="30">
        <v>2.3</v>
      </c>
      <c r="D1999" s="14">
        <v>57.5</v>
      </c>
    </row>
    <row r="2000" s="1" customFormat="1" ht="16" customHeight="1" spans="1:4">
      <c r="A2000" s="23" t="s">
        <v>6268</v>
      </c>
      <c r="B2000" s="23" t="s">
        <v>6264</v>
      </c>
      <c r="C2000" s="30">
        <v>7</v>
      </c>
      <c r="D2000" s="14">
        <v>175</v>
      </c>
    </row>
    <row r="2001" s="1" customFormat="1" ht="16" customHeight="1" spans="1:4">
      <c r="A2001" s="23" t="s">
        <v>6269</v>
      </c>
      <c r="B2001" s="23" t="s">
        <v>6264</v>
      </c>
      <c r="C2001" s="30">
        <v>3.5</v>
      </c>
      <c r="D2001" s="14">
        <v>87.5</v>
      </c>
    </row>
    <row r="2002" s="1" customFormat="1" ht="16" customHeight="1" spans="1:4">
      <c r="A2002" s="23" t="s">
        <v>6270</v>
      </c>
      <c r="B2002" s="23" t="s">
        <v>6264</v>
      </c>
      <c r="C2002" s="30">
        <v>4</v>
      </c>
      <c r="D2002" s="14">
        <v>100</v>
      </c>
    </row>
    <row r="2003" s="1" customFormat="1" ht="16" customHeight="1" spans="1:4">
      <c r="A2003" s="23" t="s">
        <v>6271</v>
      </c>
      <c r="B2003" s="23" t="s">
        <v>6264</v>
      </c>
      <c r="C2003" s="30">
        <v>3.5</v>
      </c>
      <c r="D2003" s="14">
        <v>87.5</v>
      </c>
    </row>
    <row r="2004" s="1" customFormat="1" ht="16" customHeight="1" spans="1:4">
      <c r="A2004" s="23" t="s">
        <v>6272</v>
      </c>
      <c r="B2004" s="23" t="s">
        <v>6264</v>
      </c>
      <c r="C2004" s="30">
        <v>4.5</v>
      </c>
      <c r="D2004" s="14">
        <v>112.5</v>
      </c>
    </row>
    <row r="2005" s="1" customFormat="1" ht="16" customHeight="1" spans="1:4">
      <c r="A2005" s="23" t="s">
        <v>6273</v>
      </c>
      <c r="B2005" s="23" t="s">
        <v>6264</v>
      </c>
      <c r="C2005" s="30">
        <v>6</v>
      </c>
      <c r="D2005" s="14">
        <v>150</v>
      </c>
    </row>
    <row r="2006" s="1" customFormat="1" ht="16" customHeight="1" spans="1:4">
      <c r="A2006" s="23" t="s">
        <v>908</v>
      </c>
      <c r="B2006" s="23" t="s">
        <v>6264</v>
      </c>
      <c r="C2006" s="30">
        <v>3.5</v>
      </c>
      <c r="D2006" s="14">
        <v>87.5</v>
      </c>
    </row>
    <row r="2007" s="1" customFormat="1" ht="16" customHeight="1" spans="1:4">
      <c r="A2007" s="23" t="s">
        <v>6274</v>
      </c>
      <c r="B2007" s="23" t="s">
        <v>6264</v>
      </c>
      <c r="C2007" s="30">
        <v>3.5</v>
      </c>
      <c r="D2007" s="14">
        <v>87.5</v>
      </c>
    </row>
    <row r="2008" s="1" customFormat="1" ht="16" customHeight="1" spans="1:4">
      <c r="A2008" s="23" t="s">
        <v>6275</v>
      </c>
      <c r="B2008" s="23" t="s">
        <v>6264</v>
      </c>
      <c r="C2008" s="30">
        <v>14</v>
      </c>
      <c r="D2008" s="14">
        <v>350</v>
      </c>
    </row>
    <row r="2009" s="1" customFormat="1" ht="16" customHeight="1" spans="1:4">
      <c r="A2009" s="23" t="s">
        <v>6276</v>
      </c>
      <c r="B2009" s="23" t="s">
        <v>6264</v>
      </c>
      <c r="C2009" s="30">
        <v>2</v>
      </c>
      <c r="D2009" s="14">
        <v>50</v>
      </c>
    </row>
    <row r="2010" s="1" customFormat="1" ht="16" customHeight="1" spans="1:4">
      <c r="A2010" s="23" t="s">
        <v>6277</v>
      </c>
      <c r="B2010" s="23" t="s">
        <v>6264</v>
      </c>
      <c r="C2010" s="30">
        <v>1</v>
      </c>
      <c r="D2010" s="14">
        <v>25</v>
      </c>
    </row>
    <row r="2011" s="1" customFormat="1" ht="16" customHeight="1" spans="1:4">
      <c r="A2011" s="23" t="s">
        <v>6278</v>
      </c>
      <c r="B2011" s="23" t="s">
        <v>6264</v>
      </c>
      <c r="C2011" s="30">
        <v>6</v>
      </c>
      <c r="D2011" s="14">
        <v>150</v>
      </c>
    </row>
    <row r="2012" s="1" customFormat="1" ht="16" customHeight="1" spans="1:4">
      <c r="A2012" s="23" t="s">
        <v>6279</v>
      </c>
      <c r="B2012" s="23" t="s">
        <v>6264</v>
      </c>
      <c r="C2012" s="30">
        <v>5</v>
      </c>
      <c r="D2012" s="14">
        <v>125</v>
      </c>
    </row>
    <row r="2013" s="1" customFormat="1" ht="16" customHeight="1" spans="1:4">
      <c r="A2013" s="23" t="s">
        <v>6280</v>
      </c>
      <c r="B2013" s="23" t="s">
        <v>6264</v>
      </c>
      <c r="C2013" s="30">
        <v>6</v>
      </c>
      <c r="D2013" s="14">
        <v>150</v>
      </c>
    </row>
    <row r="2014" s="1" customFormat="1" ht="16" customHeight="1" spans="1:4">
      <c r="A2014" s="23" t="s">
        <v>6281</v>
      </c>
      <c r="B2014" s="23" t="s">
        <v>6264</v>
      </c>
      <c r="C2014" s="30">
        <v>2</v>
      </c>
      <c r="D2014" s="14">
        <v>50</v>
      </c>
    </row>
    <row r="2015" s="1" customFormat="1" ht="16" customHeight="1" spans="1:4">
      <c r="A2015" s="23" t="s">
        <v>6282</v>
      </c>
      <c r="B2015" s="23" t="s">
        <v>6264</v>
      </c>
      <c r="C2015" s="30">
        <v>7</v>
      </c>
      <c r="D2015" s="14">
        <v>175</v>
      </c>
    </row>
    <row r="2016" s="1" customFormat="1" ht="16" customHeight="1" spans="1:4">
      <c r="A2016" s="23" t="s">
        <v>6283</v>
      </c>
      <c r="B2016" s="23" t="s">
        <v>6264</v>
      </c>
      <c r="C2016" s="30">
        <v>7</v>
      </c>
      <c r="D2016" s="14">
        <v>175</v>
      </c>
    </row>
    <row r="2017" s="1" customFormat="1" ht="16" customHeight="1" spans="1:4">
      <c r="A2017" s="23" t="s">
        <v>6284</v>
      </c>
      <c r="B2017" s="23" t="s">
        <v>6285</v>
      </c>
      <c r="C2017" s="30">
        <v>3.6</v>
      </c>
      <c r="D2017" s="14">
        <v>90</v>
      </c>
    </row>
    <row r="2018" s="1" customFormat="1" ht="16" customHeight="1" spans="1:4">
      <c r="A2018" s="23" t="s">
        <v>6286</v>
      </c>
      <c r="B2018" s="23" t="s">
        <v>6285</v>
      </c>
      <c r="C2018" s="30">
        <v>6.1</v>
      </c>
      <c r="D2018" s="14">
        <v>152.5</v>
      </c>
    </row>
    <row r="2019" s="1" customFormat="1" ht="16" customHeight="1" spans="1:4">
      <c r="A2019" s="23" t="s">
        <v>6287</v>
      </c>
      <c r="B2019" s="23" t="s">
        <v>6285</v>
      </c>
      <c r="C2019" s="30">
        <v>2.6</v>
      </c>
      <c r="D2019" s="14">
        <v>65</v>
      </c>
    </row>
    <row r="2020" s="1" customFormat="1" ht="16" customHeight="1" spans="1:4">
      <c r="A2020" s="23" t="s">
        <v>6288</v>
      </c>
      <c r="B2020" s="23" t="s">
        <v>6285</v>
      </c>
      <c r="C2020" s="30">
        <v>3</v>
      </c>
      <c r="D2020" s="14">
        <v>75</v>
      </c>
    </row>
    <row r="2021" s="1" customFormat="1" ht="16" customHeight="1" spans="1:4">
      <c r="A2021" s="23" t="s">
        <v>6289</v>
      </c>
      <c r="B2021" s="23" t="s">
        <v>6285</v>
      </c>
      <c r="C2021" s="30">
        <v>3.5</v>
      </c>
      <c r="D2021" s="14">
        <v>87.5</v>
      </c>
    </row>
    <row r="2022" s="1" customFormat="1" ht="16" customHeight="1" spans="1:4">
      <c r="A2022" s="23" t="s">
        <v>6290</v>
      </c>
      <c r="B2022" s="23" t="s">
        <v>6285</v>
      </c>
      <c r="C2022" s="30">
        <v>4.4</v>
      </c>
      <c r="D2022" s="14">
        <v>110</v>
      </c>
    </row>
    <row r="2023" s="1" customFormat="1" ht="16" customHeight="1" spans="1:4">
      <c r="A2023" s="23" t="s">
        <v>6291</v>
      </c>
      <c r="B2023" s="23" t="s">
        <v>6285</v>
      </c>
      <c r="C2023" s="30">
        <v>3.5</v>
      </c>
      <c r="D2023" s="14">
        <v>87.5</v>
      </c>
    </row>
    <row r="2024" s="1" customFormat="1" ht="16" customHeight="1" spans="1:4">
      <c r="A2024" s="23" t="s">
        <v>6292</v>
      </c>
      <c r="B2024" s="23" t="s">
        <v>6285</v>
      </c>
      <c r="C2024" s="30">
        <v>4</v>
      </c>
      <c r="D2024" s="14">
        <v>100</v>
      </c>
    </row>
    <row r="2025" s="1" customFormat="1" ht="16" customHeight="1" spans="1:4">
      <c r="A2025" s="23" t="s">
        <v>6293</v>
      </c>
      <c r="B2025" s="23" t="s">
        <v>6285</v>
      </c>
      <c r="C2025" s="30">
        <v>4.4</v>
      </c>
      <c r="D2025" s="14">
        <v>110</v>
      </c>
    </row>
    <row r="2026" s="1" customFormat="1" ht="16" customHeight="1" spans="1:4">
      <c r="A2026" s="23" t="s">
        <v>6294</v>
      </c>
      <c r="B2026" s="23" t="s">
        <v>6285</v>
      </c>
      <c r="C2026" s="30">
        <v>9</v>
      </c>
      <c r="D2026" s="14">
        <v>225</v>
      </c>
    </row>
    <row r="2027" s="1" customFormat="1" ht="16" customHeight="1" spans="1:4">
      <c r="A2027" s="23" t="s">
        <v>6295</v>
      </c>
      <c r="B2027" s="23" t="s">
        <v>6285</v>
      </c>
      <c r="C2027" s="30">
        <v>3.8</v>
      </c>
      <c r="D2027" s="14">
        <v>95</v>
      </c>
    </row>
    <row r="2028" s="1" customFormat="1" ht="16" customHeight="1" spans="1:4">
      <c r="A2028" s="23" t="s">
        <v>6296</v>
      </c>
      <c r="B2028" s="23" t="s">
        <v>6285</v>
      </c>
      <c r="C2028" s="30">
        <v>4</v>
      </c>
      <c r="D2028" s="14">
        <v>100</v>
      </c>
    </row>
    <row r="2029" s="1" customFormat="1" ht="16" customHeight="1" spans="1:4">
      <c r="A2029" s="23" t="s">
        <v>6297</v>
      </c>
      <c r="B2029" s="23" t="s">
        <v>6285</v>
      </c>
      <c r="C2029" s="30">
        <v>4.4</v>
      </c>
      <c r="D2029" s="14">
        <v>110</v>
      </c>
    </row>
    <row r="2030" s="1" customFormat="1" ht="16" customHeight="1" spans="1:4">
      <c r="A2030" s="23" t="s">
        <v>6298</v>
      </c>
      <c r="B2030" s="23" t="s">
        <v>6299</v>
      </c>
      <c r="C2030" s="30">
        <v>4</v>
      </c>
      <c r="D2030" s="14">
        <v>100</v>
      </c>
    </row>
    <row r="2031" s="1" customFormat="1" ht="16" customHeight="1" spans="1:4">
      <c r="A2031" s="23" t="s">
        <v>6300</v>
      </c>
      <c r="B2031" s="23" t="s">
        <v>6299</v>
      </c>
      <c r="C2031" s="30">
        <v>3.2</v>
      </c>
      <c r="D2031" s="14">
        <v>80</v>
      </c>
    </row>
    <row r="2032" s="1" customFormat="1" ht="16" customHeight="1" spans="1:4">
      <c r="A2032" s="23" t="s">
        <v>6301</v>
      </c>
      <c r="B2032" s="23" t="s">
        <v>6299</v>
      </c>
      <c r="C2032" s="30">
        <v>7.5</v>
      </c>
      <c r="D2032" s="14">
        <v>187.5</v>
      </c>
    </row>
    <row r="2033" s="1" customFormat="1" ht="16" customHeight="1" spans="1:4">
      <c r="A2033" s="23" t="s">
        <v>6302</v>
      </c>
      <c r="B2033" s="23" t="s">
        <v>6299</v>
      </c>
      <c r="C2033" s="30">
        <v>11</v>
      </c>
      <c r="D2033" s="14">
        <v>275</v>
      </c>
    </row>
    <row r="2034" s="1" customFormat="1" ht="16" customHeight="1" spans="1:4">
      <c r="A2034" s="23" t="s">
        <v>6303</v>
      </c>
      <c r="B2034" s="23" t="s">
        <v>6299</v>
      </c>
      <c r="C2034" s="30">
        <v>4</v>
      </c>
      <c r="D2034" s="14">
        <v>100</v>
      </c>
    </row>
    <row r="2035" s="1" customFormat="1" ht="16" customHeight="1" spans="1:4">
      <c r="A2035" s="23" t="s">
        <v>4015</v>
      </c>
      <c r="B2035" s="23" t="s">
        <v>6299</v>
      </c>
      <c r="C2035" s="30">
        <v>4</v>
      </c>
      <c r="D2035" s="14">
        <v>100</v>
      </c>
    </row>
    <row r="2036" s="1" customFormat="1" ht="16" customHeight="1" spans="1:4">
      <c r="A2036" s="23" t="s">
        <v>6304</v>
      </c>
      <c r="B2036" s="23" t="s">
        <v>6299</v>
      </c>
      <c r="C2036" s="30">
        <v>8.5</v>
      </c>
      <c r="D2036" s="14">
        <v>212.5</v>
      </c>
    </row>
    <row r="2037" s="1" customFormat="1" ht="16" customHeight="1" spans="1:4">
      <c r="A2037" s="23" t="s">
        <v>2403</v>
      </c>
      <c r="B2037" s="23" t="s">
        <v>6299</v>
      </c>
      <c r="C2037" s="30">
        <v>3</v>
      </c>
      <c r="D2037" s="14">
        <v>75</v>
      </c>
    </row>
    <row r="2038" s="1" customFormat="1" ht="16" customHeight="1" spans="1:4">
      <c r="A2038" s="23" t="s">
        <v>1234</v>
      </c>
      <c r="B2038" s="23" t="s">
        <v>6299</v>
      </c>
      <c r="C2038" s="30">
        <v>5.4</v>
      </c>
      <c r="D2038" s="14">
        <v>135</v>
      </c>
    </row>
    <row r="2039" s="1" customFormat="1" ht="16" customHeight="1" spans="1:4">
      <c r="A2039" s="23" t="s">
        <v>6305</v>
      </c>
      <c r="B2039" s="23" t="s">
        <v>6299</v>
      </c>
      <c r="C2039" s="30">
        <v>2.5</v>
      </c>
      <c r="D2039" s="14">
        <v>62.5</v>
      </c>
    </row>
    <row r="2040" s="1" customFormat="1" ht="16" customHeight="1" spans="1:4">
      <c r="A2040" s="23" t="s">
        <v>6306</v>
      </c>
      <c r="B2040" s="23" t="s">
        <v>6299</v>
      </c>
      <c r="C2040" s="30">
        <v>5</v>
      </c>
      <c r="D2040" s="14">
        <v>125</v>
      </c>
    </row>
    <row r="2041" s="1" customFormat="1" ht="16" customHeight="1" spans="1:4">
      <c r="A2041" s="23" t="s">
        <v>6307</v>
      </c>
      <c r="B2041" s="23" t="s">
        <v>6299</v>
      </c>
      <c r="C2041" s="30">
        <v>8</v>
      </c>
      <c r="D2041" s="14">
        <v>200</v>
      </c>
    </row>
    <row r="2042" s="1" customFormat="1" ht="16" customHeight="1" spans="1:4">
      <c r="A2042" s="23" t="s">
        <v>6308</v>
      </c>
      <c r="B2042" s="23" t="s">
        <v>6299</v>
      </c>
      <c r="C2042" s="30">
        <v>6.5</v>
      </c>
      <c r="D2042" s="14">
        <v>162.5</v>
      </c>
    </row>
    <row r="2043" s="1" customFormat="1" ht="16" customHeight="1" spans="1:4">
      <c r="A2043" s="23" t="s">
        <v>6309</v>
      </c>
      <c r="B2043" s="23" t="s">
        <v>6299</v>
      </c>
      <c r="C2043" s="30">
        <v>6.5</v>
      </c>
      <c r="D2043" s="14">
        <v>162.5</v>
      </c>
    </row>
    <row r="2044" s="1" customFormat="1" ht="16" customHeight="1" spans="1:4">
      <c r="A2044" s="23" t="s">
        <v>6310</v>
      </c>
      <c r="B2044" s="23" t="s">
        <v>6299</v>
      </c>
      <c r="C2044" s="30">
        <v>570.7</v>
      </c>
      <c r="D2044" s="14">
        <v>14267.5</v>
      </c>
    </row>
    <row r="2045" s="1" customFormat="1" ht="16" customHeight="1" spans="1:4">
      <c r="A2045" s="15" t="s">
        <v>6311</v>
      </c>
      <c r="B2045" s="25" t="s">
        <v>6312</v>
      </c>
      <c r="C2045" s="14">
        <v>3.15</v>
      </c>
      <c r="D2045" s="14">
        <v>78.75</v>
      </c>
    </row>
    <row r="2046" s="1" customFormat="1" ht="16" customHeight="1" spans="1:4">
      <c r="A2046" s="15" t="s">
        <v>6313</v>
      </c>
      <c r="B2046" s="25" t="s">
        <v>6312</v>
      </c>
      <c r="C2046" s="14">
        <v>13.01</v>
      </c>
      <c r="D2046" s="14">
        <v>325.25</v>
      </c>
    </row>
    <row r="2047" s="1" customFormat="1" ht="16" customHeight="1" spans="1:4">
      <c r="A2047" s="15" t="s">
        <v>6314</v>
      </c>
      <c r="B2047" s="25" t="s">
        <v>6312</v>
      </c>
      <c r="C2047" s="14">
        <v>8.75</v>
      </c>
      <c r="D2047" s="14">
        <v>218.75</v>
      </c>
    </row>
    <row r="2048" s="1" customFormat="1" ht="16" customHeight="1" spans="1:4">
      <c r="A2048" s="15" t="s">
        <v>6315</v>
      </c>
      <c r="B2048" s="25" t="s">
        <v>6312</v>
      </c>
      <c r="C2048" s="14">
        <v>4.79</v>
      </c>
      <c r="D2048" s="14">
        <v>119.75</v>
      </c>
    </row>
    <row r="2049" s="1" customFormat="1" ht="16" customHeight="1" spans="1:4">
      <c r="A2049" s="15" t="s">
        <v>6316</v>
      </c>
      <c r="B2049" s="25" t="s">
        <v>6312</v>
      </c>
      <c r="C2049" s="14">
        <v>2.01</v>
      </c>
      <c r="D2049" s="14">
        <v>50.25</v>
      </c>
    </row>
    <row r="2050" s="1" customFormat="1" ht="16" customHeight="1" spans="1:4">
      <c r="A2050" s="15" t="s">
        <v>6317</v>
      </c>
      <c r="B2050" s="25" t="s">
        <v>6312</v>
      </c>
      <c r="C2050" s="14">
        <v>1.35</v>
      </c>
      <c r="D2050" s="14">
        <v>33.75</v>
      </c>
    </row>
    <row r="2051" s="1" customFormat="1" ht="16" customHeight="1" spans="1:4">
      <c r="A2051" s="15" t="s">
        <v>6318</v>
      </c>
      <c r="B2051" s="25" t="s">
        <v>6312</v>
      </c>
      <c r="C2051" s="14">
        <v>0.67</v>
      </c>
      <c r="D2051" s="14">
        <v>16.75</v>
      </c>
    </row>
    <row r="2052" s="1" customFormat="1" ht="16" customHeight="1" spans="1:4">
      <c r="A2052" s="15" t="s">
        <v>6319</v>
      </c>
      <c r="B2052" s="25" t="s">
        <v>6312</v>
      </c>
      <c r="C2052" s="14">
        <v>0.81</v>
      </c>
      <c r="D2052" s="14">
        <v>20.25</v>
      </c>
    </row>
    <row r="2053" s="1" customFormat="1" ht="16" customHeight="1" spans="1:4">
      <c r="A2053" s="15" t="s">
        <v>6320</v>
      </c>
      <c r="B2053" s="25" t="s">
        <v>6312</v>
      </c>
      <c r="C2053" s="14">
        <v>1.67</v>
      </c>
      <c r="D2053" s="14">
        <v>41.75</v>
      </c>
    </row>
    <row r="2054" s="1" customFormat="1" ht="16" customHeight="1" spans="1:4">
      <c r="A2054" s="15" t="s">
        <v>6321</v>
      </c>
      <c r="B2054" s="25" t="s">
        <v>6312</v>
      </c>
      <c r="C2054" s="14">
        <v>1.5</v>
      </c>
      <c r="D2054" s="14">
        <v>37.5</v>
      </c>
    </row>
    <row r="2055" s="1" customFormat="1" ht="16" customHeight="1" spans="1:4">
      <c r="A2055" s="15" t="s">
        <v>6322</v>
      </c>
      <c r="B2055" s="25" t="s">
        <v>6312</v>
      </c>
      <c r="C2055" s="14">
        <v>1.4</v>
      </c>
      <c r="D2055" s="14">
        <v>35</v>
      </c>
    </row>
    <row r="2056" s="1" customFormat="1" ht="16" customHeight="1" spans="1:4">
      <c r="A2056" s="15" t="s">
        <v>6323</v>
      </c>
      <c r="B2056" s="25" t="s">
        <v>6312</v>
      </c>
      <c r="C2056" s="14">
        <v>1.4</v>
      </c>
      <c r="D2056" s="14">
        <v>35</v>
      </c>
    </row>
    <row r="2057" s="1" customFormat="1" ht="16" customHeight="1" spans="1:4">
      <c r="A2057" s="15" t="s">
        <v>6324</v>
      </c>
      <c r="B2057" s="25" t="s">
        <v>6312</v>
      </c>
      <c r="C2057" s="14">
        <v>2.1</v>
      </c>
      <c r="D2057" s="14">
        <v>52.5</v>
      </c>
    </row>
    <row r="2058" s="1" customFormat="1" ht="16" customHeight="1" spans="1:4">
      <c r="A2058" s="15" t="s">
        <v>6325</v>
      </c>
      <c r="B2058" s="25" t="s">
        <v>6312</v>
      </c>
      <c r="C2058" s="14">
        <v>1.55</v>
      </c>
      <c r="D2058" s="14">
        <v>38.75</v>
      </c>
    </row>
    <row r="2059" s="1" customFormat="1" ht="16" customHeight="1" spans="1:4">
      <c r="A2059" s="15" t="s">
        <v>6326</v>
      </c>
      <c r="B2059" s="25" t="s">
        <v>6312</v>
      </c>
      <c r="C2059" s="14">
        <v>3.5</v>
      </c>
      <c r="D2059" s="14">
        <v>87.5</v>
      </c>
    </row>
    <row r="2060" s="1" customFormat="1" ht="16" customHeight="1" spans="1:4">
      <c r="A2060" s="15" t="s">
        <v>6327</v>
      </c>
      <c r="B2060" s="25" t="s">
        <v>6312</v>
      </c>
      <c r="C2060" s="14">
        <v>4.23</v>
      </c>
      <c r="D2060" s="14">
        <v>105.75</v>
      </c>
    </row>
    <row r="2061" s="1" customFormat="1" ht="16" customHeight="1" spans="1:4">
      <c r="A2061" s="15" t="s">
        <v>6328</v>
      </c>
      <c r="B2061" s="25" t="s">
        <v>6312</v>
      </c>
      <c r="C2061" s="14">
        <v>2.36</v>
      </c>
      <c r="D2061" s="14">
        <v>59</v>
      </c>
    </row>
    <row r="2062" s="1" customFormat="1" ht="16" customHeight="1" spans="1:4">
      <c r="A2062" s="15" t="s">
        <v>6329</v>
      </c>
      <c r="B2062" s="25" t="s">
        <v>6312</v>
      </c>
      <c r="C2062" s="14">
        <v>0.7</v>
      </c>
      <c r="D2062" s="14">
        <v>17.5</v>
      </c>
    </row>
    <row r="2063" s="1" customFormat="1" ht="16" customHeight="1" spans="1:4">
      <c r="A2063" s="15" t="s">
        <v>6330</v>
      </c>
      <c r="B2063" s="25" t="s">
        <v>6312</v>
      </c>
      <c r="C2063" s="14">
        <v>0.53</v>
      </c>
      <c r="D2063" s="14">
        <v>13.25</v>
      </c>
    </row>
    <row r="2064" s="1" customFormat="1" ht="16" customHeight="1" spans="1:4">
      <c r="A2064" s="15" t="s">
        <v>6331</v>
      </c>
      <c r="B2064" s="25" t="s">
        <v>6312</v>
      </c>
      <c r="C2064" s="14">
        <v>0.52</v>
      </c>
      <c r="D2064" s="14">
        <v>13</v>
      </c>
    </row>
    <row r="2065" s="1" customFormat="1" ht="16" customHeight="1" spans="1:4">
      <c r="A2065" s="15" t="s">
        <v>6332</v>
      </c>
      <c r="B2065" s="25" t="s">
        <v>6312</v>
      </c>
      <c r="C2065" s="14">
        <v>0.98</v>
      </c>
      <c r="D2065" s="14">
        <v>24.5</v>
      </c>
    </row>
    <row r="2066" s="1" customFormat="1" ht="16" customHeight="1" spans="1:4">
      <c r="A2066" s="15" t="s">
        <v>6333</v>
      </c>
      <c r="B2066" s="25" t="s">
        <v>6312</v>
      </c>
      <c r="C2066" s="14">
        <v>1.99</v>
      </c>
      <c r="D2066" s="14">
        <v>49.75</v>
      </c>
    </row>
    <row r="2067" s="1" customFormat="1" ht="16" customHeight="1" spans="1:4">
      <c r="A2067" s="15" t="s">
        <v>6334</v>
      </c>
      <c r="B2067" s="25" t="s">
        <v>6312</v>
      </c>
      <c r="C2067" s="14">
        <v>0.7</v>
      </c>
      <c r="D2067" s="14">
        <v>17.5</v>
      </c>
    </row>
    <row r="2068" s="1" customFormat="1" ht="16" customHeight="1" spans="1:4">
      <c r="A2068" s="15" t="s">
        <v>6335</v>
      </c>
      <c r="B2068" s="25" t="s">
        <v>6312</v>
      </c>
      <c r="C2068" s="14">
        <v>1.85</v>
      </c>
      <c r="D2068" s="14">
        <v>46.25</v>
      </c>
    </row>
    <row r="2069" s="1" customFormat="1" ht="16" customHeight="1" spans="1:4">
      <c r="A2069" s="15" t="s">
        <v>6336</v>
      </c>
      <c r="B2069" s="25" t="s">
        <v>6337</v>
      </c>
      <c r="C2069" s="14">
        <v>1.05</v>
      </c>
      <c r="D2069" s="14">
        <v>26.25</v>
      </c>
    </row>
    <row r="2070" s="1" customFormat="1" ht="16" customHeight="1" spans="1:4">
      <c r="A2070" s="15" t="s">
        <v>2655</v>
      </c>
      <c r="B2070" s="25" t="s">
        <v>6337</v>
      </c>
      <c r="C2070" s="14">
        <v>1.4</v>
      </c>
      <c r="D2070" s="14">
        <v>35</v>
      </c>
    </row>
    <row r="2071" s="1" customFormat="1" ht="16" customHeight="1" spans="1:4">
      <c r="A2071" s="15" t="s">
        <v>2547</v>
      </c>
      <c r="B2071" s="25" t="s">
        <v>6337</v>
      </c>
      <c r="C2071" s="14">
        <v>2.8</v>
      </c>
      <c r="D2071" s="14">
        <v>70</v>
      </c>
    </row>
    <row r="2072" s="1" customFormat="1" ht="16" customHeight="1" spans="1:4">
      <c r="A2072" s="15" t="s">
        <v>6338</v>
      </c>
      <c r="B2072" s="25" t="s">
        <v>6337</v>
      </c>
      <c r="C2072" s="14">
        <v>4.55</v>
      </c>
      <c r="D2072" s="14">
        <v>113.75</v>
      </c>
    </row>
    <row r="2073" s="1" customFormat="1" ht="16" customHeight="1" spans="1:4">
      <c r="A2073" s="15" t="s">
        <v>6339</v>
      </c>
      <c r="B2073" s="25" t="s">
        <v>6337</v>
      </c>
      <c r="C2073" s="14">
        <v>2.8</v>
      </c>
      <c r="D2073" s="14">
        <v>70</v>
      </c>
    </row>
    <row r="2074" s="1" customFormat="1" ht="16" customHeight="1" spans="1:4">
      <c r="A2074" s="15" t="s">
        <v>2222</v>
      </c>
      <c r="B2074" s="25" t="s">
        <v>6337</v>
      </c>
      <c r="C2074" s="14">
        <v>4.2</v>
      </c>
      <c r="D2074" s="14">
        <v>105</v>
      </c>
    </row>
    <row r="2075" s="1" customFormat="1" ht="16" customHeight="1" spans="1:4">
      <c r="A2075" s="15" t="s">
        <v>6340</v>
      </c>
      <c r="B2075" s="25" t="s">
        <v>6337</v>
      </c>
      <c r="C2075" s="14">
        <v>3.15</v>
      </c>
      <c r="D2075" s="14">
        <v>78.75</v>
      </c>
    </row>
    <row r="2076" s="1" customFormat="1" ht="16" customHeight="1" spans="1:4">
      <c r="A2076" s="15" t="s">
        <v>6341</v>
      </c>
      <c r="B2076" s="25" t="s">
        <v>6337</v>
      </c>
      <c r="C2076" s="14">
        <v>2.66</v>
      </c>
      <c r="D2076" s="14">
        <v>66.5</v>
      </c>
    </row>
    <row r="2077" s="1" customFormat="1" ht="16" customHeight="1" spans="1:4">
      <c r="A2077" s="15" t="s">
        <v>6342</v>
      </c>
      <c r="B2077" s="25" t="s">
        <v>6337</v>
      </c>
      <c r="C2077" s="14">
        <v>49.63</v>
      </c>
      <c r="D2077" s="14">
        <v>1240.75</v>
      </c>
    </row>
    <row r="2078" s="1" customFormat="1" ht="16" customHeight="1" spans="1:4">
      <c r="A2078" s="15" t="s">
        <v>6343</v>
      </c>
      <c r="B2078" s="25" t="s">
        <v>6337</v>
      </c>
      <c r="C2078" s="14">
        <v>2.8</v>
      </c>
      <c r="D2078" s="14">
        <v>70</v>
      </c>
    </row>
    <row r="2079" s="1" customFormat="1" ht="16" customHeight="1" spans="1:4">
      <c r="A2079" s="15" t="s">
        <v>6344</v>
      </c>
      <c r="B2079" s="25" t="s">
        <v>6337</v>
      </c>
      <c r="C2079" s="14">
        <v>2.1</v>
      </c>
      <c r="D2079" s="14">
        <v>52.5</v>
      </c>
    </row>
    <row r="2080" s="1" customFormat="1" ht="16" customHeight="1" spans="1:4">
      <c r="A2080" s="15" t="s">
        <v>6345</v>
      </c>
      <c r="B2080" s="25" t="s">
        <v>6337</v>
      </c>
      <c r="C2080" s="14">
        <v>5.95</v>
      </c>
      <c r="D2080" s="14">
        <v>148.75</v>
      </c>
    </row>
    <row r="2081" s="1" customFormat="1" ht="16" customHeight="1" spans="1:4">
      <c r="A2081" s="15" t="s">
        <v>6346</v>
      </c>
      <c r="B2081" s="25" t="s">
        <v>6337</v>
      </c>
      <c r="C2081" s="14">
        <v>2.45</v>
      </c>
      <c r="D2081" s="14">
        <v>61.25</v>
      </c>
    </row>
    <row r="2082" s="1" customFormat="1" ht="16" customHeight="1" spans="1:4">
      <c r="A2082" s="15" t="s">
        <v>6347</v>
      </c>
      <c r="B2082" s="25" t="s">
        <v>6337</v>
      </c>
      <c r="C2082" s="14">
        <v>7</v>
      </c>
      <c r="D2082" s="14">
        <v>175</v>
      </c>
    </row>
    <row r="2083" s="1" customFormat="1" ht="16" customHeight="1" spans="1:4">
      <c r="A2083" s="15" t="s">
        <v>5871</v>
      </c>
      <c r="B2083" s="25" t="s">
        <v>6337</v>
      </c>
      <c r="C2083" s="14">
        <v>5.6</v>
      </c>
      <c r="D2083" s="14">
        <v>140</v>
      </c>
    </row>
    <row r="2084" s="1" customFormat="1" ht="16" customHeight="1" spans="1:4">
      <c r="A2084" s="15" t="s">
        <v>6348</v>
      </c>
      <c r="B2084" s="25" t="s">
        <v>6337</v>
      </c>
      <c r="C2084" s="14">
        <v>4.2</v>
      </c>
      <c r="D2084" s="14">
        <v>105</v>
      </c>
    </row>
    <row r="2085" s="1" customFormat="1" ht="16" customHeight="1" spans="1:4">
      <c r="A2085" s="15" t="s">
        <v>6349</v>
      </c>
      <c r="B2085" s="25" t="s">
        <v>6337</v>
      </c>
      <c r="C2085" s="14">
        <v>7</v>
      </c>
      <c r="D2085" s="14">
        <v>175</v>
      </c>
    </row>
    <row r="2086" s="1" customFormat="1" ht="16" customHeight="1" spans="1:4">
      <c r="A2086" s="15" t="s">
        <v>6350</v>
      </c>
      <c r="B2086" s="25" t="s">
        <v>6337</v>
      </c>
      <c r="C2086" s="14">
        <v>4.9</v>
      </c>
      <c r="D2086" s="14">
        <v>122.5</v>
      </c>
    </row>
    <row r="2087" s="1" customFormat="1" ht="16" customHeight="1" spans="1:4">
      <c r="A2087" s="15" t="s">
        <v>6351</v>
      </c>
      <c r="B2087" s="25" t="s">
        <v>6337</v>
      </c>
      <c r="C2087" s="14">
        <v>2.1</v>
      </c>
      <c r="D2087" s="14">
        <v>52.5</v>
      </c>
    </row>
    <row r="2088" s="1" customFormat="1" ht="16" customHeight="1" spans="1:4">
      <c r="A2088" s="15" t="s">
        <v>6352</v>
      </c>
      <c r="B2088" s="25" t="s">
        <v>6337</v>
      </c>
      <c r="C2088" s="14">
        <v>4.9</v>
      </c>
      <c r="D2088" s="14">
        <v>122.5</v>
      </c>
    </row>
    <row r="2089" s="1" customFormat="1" ht="16" customHeight="1" spans="1:4">
      <c r="A2089" s="15" t="s">
        <v>6353</v>
      </c>
      <c r="B2089" s="25" t="s">
        <v>6337</v>
      </c>
      <c r="C2089" s="14">
        <v>0.7</v>
      </c>
      <c r="D2089" s="14">
        <v>17.5</v>
      </c>
    </row>
    <row r="2090" s="1" customFormat="1" ht="16" customHeight="1" spans="1:4">
      <c r="A2090" s="15" t="s">
        <v>6354</v>
      </c>
      <c r="B2090" s="25" t="s">
        <v>6337</v>
      </c>
      <c r="C2090" s="14">
        <v>3.36</v>
      </c>
      <c r="D2090" s="14">
        <v>84</v>
      </c>
    </row>
    <row r="2091" s="1" customFormat="1" ht="16" customHeight="1" spans="1:4">
      <c r="A2091" s="15" t="s">
        <v>6355</v>
      </c>
      <c r="B2091" s="25" t="s">
        <v>6337</v>
      </c>
      <c r="C2091" s="14">
        <v>3.15</v>
      </c>
      <c r="D2091" s="14">
        <v>78.75</v>
      </c>
    </row>
    <row r="2092" s="1" customFormat="1" ht="16" customHeight="1" spans="1:4">
      <c r="A2092" s="15" t="s">
        <v>5749</v>
      </c>
      <c r="B2092" s="25" t="s">
        <v>6337</v>
      </c>
      <c r="C2092" s="14">
        <v>4.55</v>
      </c>
      <c r="D2092" s="14">
        <v>113.75</v>
      </c>
    </row>
    <row r="2093" s="1" customFormat="1" ht="16" customHeight="1" spans="1:4">
      <c r="A2093" s="15" t="s">
        <v>6356</v>
      </c>
      <c r="B2093" s="25" t="s">
        <v>6337</v>
      </c>
      <c r="C2093" s="14">
        <v>4.2</v>
      </c>
      <c r="D2093" s="14">
        <v>105</v>
      </c>
    </row>
    <row r="2094" s="1" customFormat="1" ht="16" customHeight="1" spans="1:4">
      <c r="A2094" s="15" t="s">
        <v>5835</v>
      </c>
      <c r="B2094" s="25" t="s">
        <v>6337</v>
      </c>
      <c r="C2094" s="14">
        <v>4.9</v>
      </c>
      <c r="D2094" s="14">
        <v>122.5</v>
      </c>
    </row>
    <row r="2095" s="1" customFormat="1" ht="16" customHeight="1" spans="1:4">
      <c r="A2095" s="15" t="s">
        <v>6357</v>
      </c>
      <c r="B2095" s="25" t="s">
        <v>6337</v>
      </c>
      <c r="C2095" s="14">
        <v>3.5</v>
      </c>
      <c r="D2095" s="14">
        <v>87.5</v>
      </c>
    </row>
    <row r="2096" s="1" customFormat="1" ht="16" customHeight="1" spans="1:4">
      <c r="A2096" s="15" t="s">
        <v>6358</v>
      </c>
      <c r="B2096" s="25" t="s">
        <v>6337</v>
      </c>
      <c r="C2096" s="14">
        <v>3.5</v>
      </c>
      <c r="D2096" s="14">
        <v>87.5</v>
      </c>
    </row>
    <row r="2097" s="1" customFormat="1" ht="16" customHeight="1" spans="1:4">
      <c r="A2097" s="15" t="s">
        <v>6359</v>
      </c>
      <c r="B2097" s="25" t="s">
        <v>6337</v>
      </c>
      <c r="C2097" s="14">
        <v>3.5</v>
      </c>
      <c r="D2097" s="14">
        <v>87.5</v>
      </c>
    </row>
    <row r="2098" s="1" customFormat="1" ht="16" customHeight="1" spans="1:4">
      <c r="A2098" s="15" t="s">
        <v>6360</v>
      </c>
      <c r="B2098" s="25" t="s">
        <v>6337</v>
      </c>
      <c r="C2098" s="14">
        <v>3.5</v>
      </c>
      <c r="D2098" s="14">
        <v>87.5</v>
      </c>
    </row>
    <row r="2099" s="1" customFormat="1" ht="16" customHeight="1" spans="1:4">
      <c r="A2099" s="15" t="s">
        <v>6361</v>
      </c>
      <c r="B2099" s="25" t="s">
        <v>6337</v>
      </c>
      <c r="C2099" s="14">
        <v>2.1</v>
      </c>
      <c r="D2099" s="14">
        <v>52.5</v>
      </c>
    </row>
    <row r="2100" s="1" customFormat="1" ht="16" customHeight="1" spans="1:4">
      <c r="A2100" s="15" t="s">
        <v>6362</v>
      </c>
      <c r="B2100" s="25" t="s">
        <v>6337</v>
      </c>
      <c r="C2100" s="14">
        <v>4.9</v>
      </c>
      <c r="D2100" s="14">
        <v>122.5</v>
      </c>
    </row>
    <row r="2101" s="1" customFormat="1" ht="16" customHeight="1" spans="1:4">
      <c r="A2101" s="15" t="s">
        <v>6363</v>
      </c>
      <c r="B2101" s="25" t="s">
        <v>6337</v>
      </c>
      <c r="C2101" s="14">
        <v>4.2</v>
      </c>
      <c r="D2101" s="14">
        <v>105</v>
      </c>
    </row>
    <row r="2102" s="1" customFormat="1" ht="16" customHeight="1" spans="1:4">
      <c r="A2102" s="15" t="s">
        <v>6364</v>
      </c>
      <c r="B2102" s="25" t="s">
        <v>6337</v>
      </c>
      <c r="C2102" s="14">
        <v>0.7</v>
      </c>
      <c r="D2102" s="14">
        <v>17.5</v>
      </c>
    </row>
    <row r="2103" s="1" customFormat="1" ht="16" customHeight="1" spans="1:4">
      <c r="A2103" s="15" t="s">
        <v>6365</v>
      </c>
      <c r="B2103" s="25" t="s">
        <v>6366</v>
      </c>
      <c r="C2103" s="14">
        <v>1.53</v>
      </c>
      <c r="D2103" s="14">
        <v>38.25</v>
      </c>
    </row>
    <row r="2104" s="1" customFormat="1" ht="16" customHeight="1" spans="1:4">
      <c r="A2104" s="15" t="s">
        <v>6367</v>
      </c>
      <c r="B2104" s="25" t="s">
        <v>6366</v>
      </c>
      <c r="C2104" s="14">
        <v>2.02</v>
      </c>
      <c r="D2104" s="14">
        <v>50.5</v>
      </c>
    </row>
    <row r="2105" s="1" customFormat="1" ht="16" customHeight="1" spans="1:4">
      <c r="A2105" s="15" t="s">
        <v>6368</v>
      </c>
      <c r="B2105" s="25" t="s">
        <v>6366</v>
      </c>
      <c r="C2105" s="14">
        <v>6.02</v>
      </c>
      <c r="D2105" s="14">
        <v>150.5</v>
      </c>
    </row>
    <row r="2106" s="1" customFormat="1" ht="16" customHeight="1" spans="1:4">
      <c r="A2106" s="15" t="s">
        <v>6369</v>
      </c>
      <c r="B2106" s="25" t="s">
        <v>6366</v>
      </c>
      <c r="C2106" s="14">
        <v>3.01</v>
      </c>
      <c r="D2106" s="14">
        <v>75.25</v>
      </c>
    </row>
    <row r="2107" s="1" customFormat="1" ht="16" customHeight="1" spans="1:4">
      <c r="A2107" s="15" t="s">
        <v>6370</v>
      </c>
      <c r="B2107" s="25" t="s">
        <v>6366</v>
      </c>
      <c r="C2107" s="14">
        <v>2.07</v>
      </c>
      <c r="D2107" s="14">
        <v>51.75</v>
      </c>
    </row>
    <row r="2108" s="1" customFormat="1" ht="16" customHeight="1" spans="1:4">
      <c r="A2108" s="15" t="s">
        <v>6371</v>
      </c>
      <c r="B2108" s="25" t="s">
        <v>6366</v>
      </c>
      <c r="C2108" s="14">
        <v>3.71</v>
      </c>
      <c r="D2108" s="14">
        <v>92.75</v>
      </c>
    </row>
    <row r="2109" s="1" customFormat="1" ht="16" customHeight="1" spans="1:4">
      <c r="A2109" s="15" t="s">
        <v>5835</v>
      </c>
      <c r="B2109" s="25" t="s">
        <v>6366</v>
      </c>
      <c r="C2109" s="14">
        <v>1.18</v>
      </c>
      <c r="D2109" s="14">
        <v>29.5</v>
      </c>
    </row>
    <row r="2110" s="1" customFormat="1" ht="16" customHeight="1" spans="1:4">
      <c r="A2110" s="15" t="s">
        <v>6372</v>
      </c>
      <c r="B2110" s="25" t="s">
        <v>6366</v>
      </c>
      <c r="C2110" s="14">
        <v>3.99</v>
      </c>
      <c r="D2110" s="14">
        <v>99.75</v>
      </c>
    </row>
    <row r="2111" s="1" customFormat="1" ht="16" customHeight="1" spans="1:4">
      <c r="A2111" s="15" t="s">
        <v>6373</v>
      </c>
      <c r="B2111" s="25" t="s">
        <v>6366</v>
      </c>
      <c r="C2111" s="14">
        <v>3.99</v>
      </c>
      <c r="D2111" s="14">
        <v>99.75</v>
      </c>
    </row>
    <row r="2112" s="1" customFormat="1" ht="16" customHeight="1" spans="1:4">
      <c r="A2112" s="15" t="s">
        <v>6374</v>
      </c>
      <c r="B2112" s="25" t="s">
        <v>6366</v>
      </c>
      <c r="C2112" s="14">
        <v>6.37</v>
      </c>
      <c r="D2112" s="14">
        <v>159.25</v>
      </c>
    </row>
    <row r="2113" s="1" customFormat="1" ht="16" customHeight="1" spans="1:4">
      <c r="A2113" s="15" t="s">
        <v>5821</v>
      </c>
      <c r="B2113" s="25" t="s">
        <v>6366</v>
      </c>
      <c r="C2113" s="14">
        <v>5.02</v>
      </c>
      <c r="D2113" s="14">
        <v>125.5</v>
      </c>
    </row>
    <row r="2114" s="1" customFormat="1" ht="16" customHeight="1" spans="1:4">
      <c r="A2114" s="15" t="s">
        <v>6375</v>
      </c>
      <c r="B2114" s="25" t="s">
        <v>6366</v>
      </c>
      <c r="C2114" s="14">
        <v>0.77</v>
      </c>
      <c r="D2114" s="14">
        <v>19.25</v>
      </c>
    </row>
    <row r="2115" s="1" customFormat="1" ht="16" customHeight="1" spans="1:4">
      <c r="A2115" s="15" t="s">
        <v>6376</v>
      </c>
      <c r="B2115" s="25" t="s">
        <v>6366</v>
      </c>
      <c r="C2115" s="14">
        <v>2.8</v>
      </c>
      <c r="D2115" s="14">
        <v>70</v>
      </c>
    </row>
    <row r="2116" s="1" customFormat="1" ht="16" customHeight="1" spans="1:4">
      <c r="A2116" s="15" t="s">
        <v>6377</v>
      </c>
      <c r="B2116" s="25" t="s">
        <v>6366</v>
      </c>
      <c r="C2116" s="14">
        <v>4.97</v>
      </c>
      <c r="D2116" s="14">
        <v>124.25</v>
      </c>
    </row>
    <row r="2117" s="1" customFormat="1" ht="16" customHeight="1" spans="1:4">
      <c r="A2117" s="15" t="s">
        <v>6358</v>
      </c>
      <c r="B2117" s="25" t="s">
        <v>6366</v>
      </c>
      <c r="C2117" s="14">
        <v>4.97</v>
      </c>
      <c r="D2117" s="14">
        <v>124.25</v>
      </c>
    </row>
    <row r="2118" s="1" customFormat="1" ht="16" customHeight="1" spans="1:4">
      <c r="A2118" s="15" t="s">
        <v>6378</v>
      </c>
      <c r="B2118" s="25" t="s">
        <v>6366</v>
      </c>
      <c r="C2118" s="14">
        <v>4.76</v>
      </c>
      <c r="D2118" s="14">
        <v>119</v>
      </c>
    </row>
    <row r="2119" s="1" customFormat="1" ht="16" customHeight="1" spans="1:4">
      <c r="A2119" s="15" t="s">
        <v>6379</v>
      </c>
      <c r="B2119" s="25" t="s">
        <v>6380</v>
      </c>
      <c r="C2119" s="14">
        <v>5.74</v>
      </c>
      <c r="D2119" s="14">
        <v>143.5</v>
      </c>
    </row>
    <row r="2120" s="1" customFormat="1" ht="16" customHeight="1" spans="1:4">
      <c r="A2120" s="15" t="s">
        <v>6381</v>
      </c>
      <c r="B2120" s="25" t="s">
        <v>6380</v>
      </c>
      <c r="C2120" s="14">
        <v>2.16</v>
      </c>
      <c r="D2120" s="14">
        <v>54</v>
      </c>
    </row>
    <row r="2121" s="1" customFormat="1" ht="16" customHeight="1" spans="1:4">
      <c r="A2121" s="15" t="s">
        <v>6382</v>
      </c>
      <c r="B2121" s="25" t="s">
        <v>6380</v>
      </c>
      <c r="C2121" s="14">
        <v>5.8</v>
      </c>
      <c r="D2121" s="14">
        <v>145</v>
      </c>
    </row>
    <row r="2122" s="1" customFormat="1" ht="16" customHeight="1" spans="1:4">
      <c r="A2122" s="15" t="s">
        <v>6383</v>
      </c>
      <c r="B2122" s="25" t="s">
        <v>6380</v>
      </c>
      <c r="C2122" s="14">
        <v>8.05</v>
      </c>
      <c r="D2122" s="14">
        <v>201.25</v>
      </c>
    </row>
    <row r="2123" s="1" customFormat="1" ht="16" customHeight="1" spans="1:4">
      <c r="A2123" s="15" t="s">
        <v>6384</v>
      </c>
      <c r="B2123" s="25" t="s">
        <v>6380</v>
      </c>
      <c r="C2123" s="14">
        <v>4.35</v>
      </c>
      <c r="D2123" s="14">
        <v>108.75</v>
      </c>
    </row>
    <row r="2124" s="1" customFormat="1" ht="16" customHeight="1" spans="1:4">
      <c r="A2124" s="15" t="s">
        <v>6385</v>
      </c>
      <c r="B2124" s="25" t="s">
        <v>6380</v>
      </c>
      <c r="C2124" s="14">
        <v>1.83</v>
      </c>
      <c r="D2124" s="14">
        <v>45.75</v>
      </c>
    </row>
    <row r="2125" s="1" customFormat="1" ht="16" customHeight="1" spans="1:4">
      <c r="A2125" s="15" t="s">
        <v>6386</v>
      </c>
      <c r="B2125" s="25" t="s">
        <v>6380</v>
      </c>
      <c r="C2125" s="14">
        <v>6.02</v>
      </c>
      <c r="D2125" s="14">
        <v>150.5</v>
      </c>
    </row>
    <row r="2126" s="1" customFormat="1" ht="16" customHeight="1" spans="1:4">
      <c r="A2126" s="15" t="s">
        <v>6387</v>
      </c>
      <c r="B2126" s="25" t="s">
        <v>6380</v>
      </c>
      <c r="C2126" s="14">
        <v>7.84</v>
      </c>
      <c r="D2126" s="14">
        <v>196</v>
      </c>
    </row>
    <row r="2127" s="1" customFormat="1" ht="16" customHeight="1" spans="1:4">
      <c r="A2127" s="15" t="s">
        <v>6388</v>
      </c>
      <c r="B2127" s="25" t="s">
        <v>6389</v>
      </c>
      <c r="C2127" s="14">
        <v>5.6</v>
      </c>
      <c r="D2127" s="14">
        <v>140</v>
      </c>
    </row>
    <row r="2128" s="1" customFormat="1" ht="16" customHeight="1" spans="1:4">
      <c r="A2128" s="15" t="s">
        <v>6390</v>
      </c>
      <c r="B2128" s="25" t="s">
        <v>6389</v>
      </c>
      <c r="C2128" s="14">
        <v>2.8</v>
      </c>
      <c r="D2128" s="14">
        <v>70</v>
      </c>
    </row>
    <row r="2129" s="1" customFormat="1" ht="16" customHeight="1" spans="1:4">
      <c r="A2129" s="15" t="s">
        <v>6391</v>
      </c>
      <c r="B2129" s="25" t="s">
        <v>6389</v>
      </c>
      <c r="C2129" s="14">
        <v>2.8</v>
      </c>
      <c r="D2129" s="14">
        <v>70</v>
      </c>
    </row>
    <row r="2130" s="1" customFormat="1" ht="16" customHeight="1" spans="1:4">
      <c r="A2130" s="15" t="s">
        <v>6392</v>
      </c>
      <c r="B2130" s="25" t="s">
        <v>6389</v>
      </c>
      <c r="C2130" s="14">
        <v>2.45</v>
      </c>
      <c r="D2130" s="14">
        <v>61.25</v>
      </c>
    </row>
    <row r="2131" s="1" customFormat="1" ht="16" customHeight="1" spans="1:4">
      <c r="A2131" s="15" t="s">
        <v>6393</v>
      </c>
      <c r="B2131" s="25" t="s">
        <v>6389</v>
      </c>
      <c r="C2131" s="14">
        <v>3.5</v>
      </c>
      <c r="D2131" s="14">
        <v>87.5</v>
      </c>
    </row>
    <row r="2132" s="1" customFormat="1" ht="16" customHeight="1" spans="1:4">
      <c r="A2132" s="15" t="s">
        <v>6394</v>
      </c>
      <c r="B2132" s="25" t="s">
        <v>6389</v>
      </c>
      <c r="C2132" s="14">
        <v>3.5</v>
      </c>
      <c r="D2132" s="14">
        <v>87.5</v>
      </c>
    </row>
    <row r="2133" s="1" customFormat="1" ht="16" customHeight="1" spans="1:4">
      <c r="A2133" s="15" t="s">
        <v>6395</v>
      </c>
      <c r="B2133" s="25" t="s">
        <v>6389</v>
      </c>
      <c r="C2133" s="14">
        <v>2.8</v>
      </c>
      <c r="D2133" s="14">
        <v>70</v>
      </c>
    </row>
    <row r="2134" s="1" customFormat="1" ht="16" customHeight="1" spans="1:4">
      <c r="A2134" s="15" t="s">
        <v>5045</v>
      </c>
      <c r="B2134" s="25" t="s">
        <v>6389</v>
      </c>
      <c r="C2134" s="14">
        <v>12.25</v>
      </c>
      <c r="D2134" s="14">
        <v>306.25</v>
      </c>
    </row>
    <row r="2135" s="1" customFormat="1" ht="16" customHeight="1" spans="1:4">
      <c r="A2135" s="15" t="s">
        <v>6396</v>
      </c>
      <c r="B2135" s="25" t="s">
        <v>6389</v>
      </c>
      <c r="C2135" s="14">
        <v>4.2</v>
      </c>
      <c r="D2135" s="14">
        <v>105</v>
      </c>
    </row>
    <row r="2136" s="1" customFormat="1" ht="16" customHeight="1" spans="1:4">
      <c r="A2136" s="15" t="s">
        <v>6397</v>
      </c>
      <c r="B2136" s="25" t="s">
        <v>6389</v>
      </c>
      <c r="C2136" s="14">
        <v>10.5</v>
      </c>
      <c r="D2136" s="14">
        <v>262.5</v>
      </c>
    </row>
    <row r="2137" s="1" customFormat="1" ht="16" customHeight="1" spans="1:4">
      <c r="A2137" s="15" t="s">
        <v>5818</v>
      </c>
      <c r="B2137" s="25" t="s">
        <v>6389</v>
      </c>
      <c r="C2137" s="14">
        <v>4.9</v>
      </c>
      <c r="D2137" s="14">
        <v>122.5</v>
      </c>
    </row>
    <row r="2138" s="1" customFormat="1" ht="16" customHeight="1" spans="1:4">
      <c r="A2138" s="15" t="s">
        <v>6398</v>
      </c>
      <c r="B2138" s="25" t="s">
        <v>6389</v>
      </c>
      <c r="C2138" s="14">
        <v>7.7</v>
      </c>
      <c r="D2138" s="14">
        <v>192.5</v>
      </c>
    </row>
    <row r="2139" s="1" customFormat="1" ht="16" customHeight="1" spans="1:4">
      <c r="A2139" s="15" t="s">
        <v>6388</v>
      </c>
      <c r="B2139" s="25" t="s">
        <v>6389</v>
      </c>
      <c r="C2139" s="14">
        <v>12.94</v>
      </c>
      <c r="D2139" s="14">
        <v>323.5</v>
      </c>
    </row>
    <row r="2140" s="1" customFormat="1" ht="16" customHeight="1" spans="1:4">
      <c r="A2140" s="13" t="s">
        <v>6399</v>
      </c>
      <c r="B2140" s="25" t="s">
        <v>6389</v>
      </c>
      <c r="C2140" s="14">
        <v>4.26</v>
      </c>
      <c r="D2140" s="14">
        <v>106.5</v>
      </c>
    </row>
    <row r="2141" s="1" customFormat="1" ht="16" customHeight="1" spans="1:4">
      <c r="A2141" s="13" t="s">
        <v>6400</v>
      </c>
      <c r="B2141" s="25" t="s">
        <v>6389</v>
      </c>
      <c r="C2141" s="14">
        <v>5.2</v>
      </c>
      <c r="D2141" s="14">
        <v>130</v>
      </c>
    </row>
    <row r="2142" s="1" customFormat="1" ht="16" customHeight="1" spans="1:4">
      <c r="A2142" s="15" t="s">
        <v>6401</v>
      </c>
      <c r="B2142" s="25" t="s">
        <v>6389</v>
      </c>
      <c r="C2142" s="14">
        <v>17.5</v>
      </c>
      <c r="D2142" s="14">
        <v>437.5</v>
      </c>
    </row>
    <row r="2143" s="1" customFormat="1" ht="16" customHeight="1" spans="1:4">
      <c r="A2143" s="15" t="s">
        <v>5844</v>
      </c>
      <c r="B2143" s="25" t="s">
        <v>6389</v>
      </c>
      <c r="C2143" s="14">
        <v>4.9</v>
      </c>
      <c r="D2143" s="14">
        <v>122.5</v>
      </c>
    </row>
    <row r="2144" s="1" customFormat="1" ht="16" customHeight="1" spans="1:4">
      <c r="A2144" s="15" t="s">
        <v>2772</v>
      </c>
      <c r="B2144" s="25" t="s">
        <v>6389</v>
      </c>
      <c r="C2144" s="14">
        <v>2.8</v>
      </c>
      <c r="D2144" s="14">
        <v>70</v>
      </c>
    </row>
    <row r="2145" s="1" customFormat="1" ht="16" customHeight="1" spans="1:4">
      <c r="A2145" s="15" t="s">
        <v>6402</v>
      </c>
      <c r="B2145" s="25" t="s">
        <v>6389</v>
      </c>
      <c r="C2145" s="14">
        <v>4.9</v>
      </c>
      <c r="D2145" s="14">
        <v>122.5</v>
      </c>
    </row>
    <row r="2146" s="1" customFormat="1" ht="16" customHeight="1" spans="1:4">
      <c r="A2146" s="15" t="s">
        <v>6403</v>
      </c>
      <c r="B2146" s="25" t="s">
        <v>6404</v>
      </c>
      <c r="C2146" s="14">
        <v>1.82</v>
      </c>
      <c r="D2146" s="14">
        <v>45.5</v>
      </c>
    </row>
    <row r="2147" s="1" customFormat="1" ht="16" customHeight="1" spans="1:4">
      <c r="A2147" s="15" t="s">
        <v>6405</v>
      </c>
      <c r="B2147" s="25" t="s">
        <v>6404</v>
      </c>
      <c r="C2147" s="14">
        <v>4.62</v>
      </c>
      <c r="D2147" s="14">
        <v>115.5</v>
      </c>
    </row>
    <row r="2148" s="1" customFormat="1" ht="16" customHeight="1" spans="1:4">
      <c r="A2148" s="15" t="s">
        <v>6406</v>
      </c>
      <c r="B2148" s="25" t="s">
        <v>6404</v>
      </c>
      <c r="C2148" s="14">
        <v>2.8</v>
      </c>
      <c r="D2148" s="14">
        <v>70</v>
      </c>
    </row>
    <row r="2149" s="1" customFormat="1" ht="16" customHeight="1" spans="1:4">
      <c r="A2149" s="15" t="s">
        <v>5807</v>
      </c>
      <c r="B2149" s="25" t="s">
        <v>6404</v>
      </c>
      <c r="C2149" s="14">
        <v>5.6</v>
      </c>
      <c r="D2149" s="14">
        <v>140</v>
      </c>
    </row>
    <row r="2150" s="1" customFormat="1" ht="16" customHeight="1" spans="1:4">
      <c r="A2150" s="15" t="s">
        <v>6407</v>
      </c>
      <c r="B2150" s="25" t="s">
        <v>6404</v>
      </c>
      <c r="C2150" s="14">
        <v>2.8</v>
      </c>
      <c r="D2150" s="14">
        <v>70</v>
      </c>
    </row>
    <row r="2151" s="1" customFormat="1" ht="16" customHeight="1" spans="1:4">
      <c r="A2151" s="15" t="s">
        <v>6137</v>
      </c>
      <c r="B2151" s="25" t="s">
        <v>6404</v>
      </c>
      <c r="C2151" s="14">
        <v>4.9</v>
      </c>
      <c r="D2151" s="14">
        <v>122.5</v>
      </c>
    </row>
    <row r="2152" s="1" customFormat="1" ht="16" customHeight="1" spans="1:4">
      <c r="A2152" s="15" t="s">
        <v>6408</v>
      </c>
      <c r="B2152" s="25" t="s">
        <v>6404</v>
      </c>
      <c r="C2152" s="14">
        <v>3.5</v>
      </c>
      <c r="D2152" s="14">
        <v>87.5</v>
      </c>
    </row>
    <row r="2153" s="1" customFormat="1" ht="16" customHeight="1" spans="1:4">
      <c r="A2153" s="15" t="s">
        <v>6409</v>
      </c>
      <c r="B2153" s="25" t="s">
        <v>6404</v>
      </c>
      <c r="C2153" s="14">
        <v>4.2</v>
      </c>
      <c r="D2153" s="14">
        <v>105</v>
      </c>
    </row>
    <row r="2154" s="1" customFormat="1" ht="16" customHeight="1" spans="1:4">
      <c r="A2154" s="15" t="s">
        <v>6410</v>
      </c>
      <c r="B2154" s="25" t="s">
        <v>6404</v>
      </c>
      <c r="C2154" s="14">
        <v>3.5</v>
      </c>
      <c r="D2154" s="14">
        <v>87.5</v>
      </c>
    </row>
    <row r="2155" s="1" customFormat="1" ht="16" customHeight="1" spans="1:4">
      <c r="A2155" s="15" t="s">
        <v>6411</v>
      </c>
      <c r="B2155" s="25" t="s">
        <v>6404</v>
      </c>
      <c r="C2155" s="14">
        <v>10.5</v>
      </c>
      <c r="D2155" s="14">
        <v>262.5</v>
      </c>
    </row>
    <row r="2156" s="1" customFormat="1" ht="16" customHeight="1" spans="1:4">
      <c r="A2156" s="15" t="s">
        <v>6412</v>
      </c>
      <c r="B2156" s="25" t="s">
        <v>6404</v>
      </c>
      <c r="C2156" s="14">
        <v>3.92</v>
      </c>
      <c r="D2156" s="14">
        <v>98</v>
      </c>
    </row>
    <row r="2157" s="1" customFormat="1" ht="16" customHeight="1" spans="1:4">
      <c r="A2157" s="15" t="s">
        <v>6413</v>
      </c>
      <c r="B2157" s="25" t="s">
        <v>6404</v>
      </c>
      <c r="C2157" s="14">
        <v>4.2</v>
      </c>
      <c r="D2157" s="14">
        <v>105</v>
      </c>
    </row>
    <row r="2158" s="1" customFormat="1" ht="16" customHeight="1" spans="1:4">
      <c r="A2158" s="15" t="s">
        <v>6414</v>
      </c>
      <c r="B2158" s="25" t="s">
        <v>6404</v>
      </c>
      <c r="C2158" s="14">
        <v>2.8</v>
      </c>
      <c r="D2158" s="14">
        <v>70</v>
      </c>
    </row>
    <row r="2159" s="1" customFormat="1" ht="16" customHeight="1" spans="1:4">
      <c r="A2159" s="15" t="s">
        <v>6415</v>
      </c>
      <c r="B2159" s="25" t="s">
        <v>6404</v>
      </c>
      <c r="C2159" s="14">
        <v>7.7</v>
      </c>
      <c r="D2159" s="14">
        <v>192.5</v>
      </c>
    </row>
    <row r="2160" s="1" customFormat="1" ht="16" customHeight="1" spans="1:4">
      <c r="A2160" s="15" t="s">
        <v>6416</v>
      </c>
      <c r="B2160" s="25" t="s">
        <v>6404</v>
      </c>
      <c r="C2160" s="14">
        <v>2.1</v>
      </c>
      <c r="D2160" s="14">
        <v>52.5</v>
      </c>
    </row>
    <row r="2161" s="1" customFormat="1" ht="16" customHeight="1" spans="1:4">
      <c r="A2161" s="15" t="s">
        <v>6417</v>
      </c>
      <c r="B2161" s="25" t="s">
        <v>6404</v>
      </c>
      <c r="C2161" s="14">
        <v>4.41</v>
      </c>
      <c r="D2161" s="14">
        <v>110.25</v>
      </c>
    </row>
    <row r="2162" s="1" customFormat="1" ht="16" customHeight="1" spans="1:4">
      <c r="A2162" s="15" t="s">
        <v>6418</v>
      </c>
      <c r="B2162" s="25" t="s">
        <v>6404</v>
      </c>
      <c r="C2162" s="14">
        <v>4.2</v>
      </c>
      <c r="D2162" s="14">
        <v>105</v>
      </c>
    </row>
    <row r="2163" s="1" customFormat="1" ht="16" customHeight="1" spans="1:4">
      <c r="A2163" s="15" t="s">
        <v>6419</v>
      </c>
      <c r="B2163" s="25" t="s">
        <v>6404</v>
      </c>
      <c r="C2163" s="14">
        <v>7.56</v>
      </c>
      <c r="D2163" s="14">
        <v>189</v>
      </c>
    </row>
    <row r="2164" s="1" customFormat="1" ht="16" customHeight="1" spans="1:4">
      <c r="A2164" s="15" t="s">
        <v>6420</v>
      </c>
      <c r="B2164" s="25" t="s">
        <v>6404</v>
      </c>
      <c r="C2164" s="14">
        <v>6.44</v>
      </c>
      <c r="D2164" s="14">
        <v>161</v>
      </c>
    </row>
    <row r="2165" s="1" customFormat="1" ht="16" customHeight="1" spans="1:4">
      <c r="A2165" s="15" t="s">
        <v>6421</v>
      </c>
      <c r="B2165" s="25" t="s">
        <v>6404</v>
      </c>
      <c r="C2165" s="14">
        <v>5.35</v>
      </c>
      <c r="D2165" s="14">
        <v>133.75</v>
      </c>
    </row>
    <row r="2166" s="1" customFormat="1" ht="16" customHeight="1" spans="1:4">
      <c r="A2166" s="15" t="s">
        <v>6422</v>
      </c>
      <c r="B2166" s="25" t="s">
        <v>6404</v>
      </c>
      <c r="C2166" s="14">
        <v>14.21</v>
      </c>
      <c r="D2166" s="14">
        <v>355.25</v>
      </c>
    </row>
    <row r="2167" s="1" customFormat="1" ht="16" customHeight="1" spans="1:4">
      <c r="A2167" s="15" t="s">
        <v>6423</v>
      </c>
      <c r="B2167" s="25" t="s">
        <v>6404</v>
      </c>
      <c r="C2167" s="14">
        <v>2.8</v>
      </c>
      <c r="D2167" s="14">
        <v>70</v>
      </c>
    </row>
    <row r="2168" s="1" customFormat="1" ht="16" customHeight="1" spans="1:4">
      <c r="A2168" s="15" t="s">
        <v>6424</v>
      </c>
      <c r="B2168" s="25" t="s">
        <v>6404</v>
      </c>
      <c r="C2168" s="14">
        <v>6.23</v>
      </c>
      <c r="D2168" s="14">
        <v>155.75</v>
      </c>
    </row>
    <row r="2169" s="1" customFormat="1" ht="16" customHeight="1" spans="1:4">
      <c r="A2169" s="15" t="s">
        <v>6425</v>
      </c>
      <c r="B2169" s="25" t="s">
        <v>6426</v>
      </c>
      <c r="C2169" s="14">
        <v>3.28</v>
      </c>
      <c r="D2169" s="14">
        <v>82</v>
      </c>
    </row>
    <row r="2170" s="1" customFormat="1" ht="16" customHeight="1" spans="1:4">
      <c r="A2170" s="15" t="s">
        <v>6427</v>
      </c>
      <c r="B2170" s="25" t="s">
        <v>6426</v>
      </c>
      <c r="C2170" s="14">
        <v>2.31</v>
      </c>
      <c r="D2170" s="14">
        <v>57.75</v>
      </c>
    </row>
    <row r="2171" s="1" customFormat="1" ht="16" customHeight="1" spans="1:4">
      <c r="A2171" s="15" t="s">
        <v>6428</v>
      </c>
      <c r="B2171" s="25" t="s">
        <v>6426</v>
      </c>
      <c r="C2171" s="14">
        <v>7.4</v>
      </c>
      <c r="D2171" s="14">
        <v>185</v>
      </c>
    </row>
    <row r="2172" s="1" customFormat="1" ht="16" customHeight="1" spans="1:4">
      <c r="A2172" s="15" t="s">
        <v>6429</v>
      </c>
      <c r="B2172" s="25" t="s">
        <v>6426</v>
      </c>
      <c r="C2172" s="14">
        <v>10.76</v>
      </c>
      <c r="D2172" s="14">
        <v>269</v>
      </c>
    </row>
    <row r="2173" s="1" customFormat="1" ht="16" customHeight="1" spans="1:4">
      <c r="A2173" s="15" t="s">
        <v>6430</v>
      </c>
      <c r="B2173" s="25" t="s">
        <v>6426</v>
      </c>
      <c r="C2173" s="14">
        <v>3.77</v>
      </c>
      <c r="D2173" s="14">
        <v>94.25</v>
      </c>
    </row>
    <row r="2174" s="1" customFormat="1" ht="16" customHeight="1" spans="1:4">
      <c r="A2174" s="15" t="s">
        <v>6353</v>
      </c>
      <c r="B2174" s="25" t="s">
        <v>6426</v>
      </c>
      <c r="C2174" s="14">
        <v>8.17</v>
      </c>
      <c r="D2174" s="14">
        <v>204.25</v>
      </c>
    </row>
    <row r="2175" s="1" customFormat="1" ht="16" customHeight="1" spans="1:4">
      <c r="A2175" s="15" t="s">
        <v>6431</v>
      </c>
      <c r="B2175" s="25" t="s">
        <v>6426</v>
      </c>
      <c r="C2175" s="14">
        <v>1.54</v>
      </c>
      <c r="D2175" s="14">
        <v>38.5</v>
      </c>
    </row>
    <row r="2176" s="1" customFormat="1" ht="16" customHeight="1" spans="1:4">
      <c r="A2176" s="15" t="s">
        <v>6432</v>
      </c>
      <c r="B2176" s="25" t="s">
        <v>6426</v>
      </c>
      <c r="C2176" s="14">
        <v>2.62</v>
      </c>
      <c r="D2176" s="14">
        <v>65.5</v>
      </c>
    </row>
    <row r="2177" s="1" customFormat="1" ht="16" customHeight="1" spans="1:4">
      <c r="A2177" s="15" t="s">
        <v>6433</v>
      </c>
      <c r="B2177" s="25" t="s">
        <v>6426</v>
      </c>
      <c r="C2177" s="14">
        <v>1.96</v>
      </c>
      <c r="D2177" s="14">
        <v>49</v>
      </c>
    </row>
    <row r="2178" s="1" customFormat="1" ht="16" customHeight="1" spans="1:4">
      <c r="A2178" s="15" t="s">
        <v>6364</v>
      </c>
      <c r="B2178" s="25" t="s">
        <v>6426</v>
      </c>
      <c r="C2178" s="14">
        <v>6.26</v>
      </c>
      <c r="D2178" s="14">
        <v>156.5</v>
      </c>
    </row>
    <row r="2179" s="1" customFormat="1" ht="16" customHeight="1" spans="1:4">
      <c r="A2179" s="15" t="s">
        <v>6434</v>
      </c>
      <c r="B2179" s="25" t="s">
        <v>6426</v>
      </c>
      <c r="C2179" s="14">
        <v>8.19</v>
      </c>
      <c r="D2179" s="14">
        <v>204.75</v>
      </c>
    </row>
    <row r="2180" s="1" customFormat="1" ht="16" customHeight="1" spans="1:4">
      <c r="A2180" s="15" t="s">
        <v>5887</v>
      </c>
      <c r="B2180" s="25" t="s">
        <v>6426</v>
      </c>
      <c r="C2180" s="14">
        <v>9.6</v>
      </c>
      <c r="D2180" s="14">
        <v>240</v>
      </c>
    </row>
    <row r="2181" s="1" customFormat="1" ht="16" customHeight="1" spans="1:4">
      <c r="A2181" s="15" t="s">
        <v>6435</v>
      </c>
      <c r="B2181" s="25" t="s">
        <v>6426</v>
      </c>
      <c r="C2181" s="14">
        <v>3.49</v>
      </c>
      <c r="D2181" s="14">
        <v>87.25</v>
      </c>
    </row>
    <row r="2182" s="1" customFormat="1" ht="16" customHeight="1" spans="1:4">
      <c r="A2182" s="15" t="s">
        <v>6436</v>
      </c>
      <c r="B2182" s="25" t="s">
        <v>6426</v>
      </c>
      <c r="C2182" s="14">
        <v>3.49</v>
      </c>
      <c r="D2182" s="14">
        <v>87.25</v>
      </c>
    </row>
    <row r="2183" s="1" customFormat="1" ht="16" customHeight="1" spans="1:4">
      <c r="A2183" s="15" t="s">
        <v>6437</v>
      </c>
      <c r="B2183" s="25" t="s">
        <v>6426</v>
      </c>
      <c r="C2183" s="14">
        <v>3.66</v>
      </c>
      <c r="D2183" s="14">
        <v>91.5</v>
      </c>
    </row>
    <row r="2184" s="1" customFormat="1" ht="16" customHeight="1" spans="1:4">
      <c r="A2184" s="15" t="s">
        <v>6438</v>
      </c>
      <c r="B2184" s="25" t="s">
        <v>6426</v>
      </c>
      <c r="C2184" s="14">
        <v>3.9</v>
      </c>
      <c r="D2184" s="14">
        <v>97.5</v>
      </c>
    </row>
    <row r="2185" s="1" customFormat="1" ht="16" customHeight="1" spans="1:4">
      <c r="A2185" s="15" t="s">
        <v>6439</v>
      </c>
      <c r="B2185" s="25" t="s">
        <v>6426</v>
      </c>
      <c r="C2185" s="14">
        <v>45.5</v>
      </c>
      <c r="D2185" s="14">
        <v>1137.5</v>
      </c>
    </row>
    <row r="2186" s="1" customFormat="1" ht="16" customHeight="1" spans="1:4">
      <c r="A2186" s="15" t="s">
        <v>6440</v>
      </c>
      <c r="B2186" s="25" t="s">
        <v>6426</v>
      </c>
      <c r="C2186" s="14">
        <v>12.57</v>
      </c>
      <c r="D2186" s="14">
        <v>314.25</v>
      </c>
    </row>
    <row r="2187" s="1" customFormat="1" ht="16" customHeight="1" spans="1:4">
      <c r="A2187" s="15" t="s">
        <v>6441</v>
      </c>
      <c r="B2187" s="25" t="s">
        <v>6426</v>
      </c>
      <c r="C2187" s="14">
        <v>4.05</v>
      </c>
      <c r="D2187" s="14">
        <v>101.25</v>
      </c>
    </row>
    <row r="2188" s="1" customFormat="1" ht="16" customHeight="1" spans="1:4">
      <c r="A2188" s="15" t="s">
        <v>6442</v>
      </c>
      <c r="B2188" s="25" t="s">
        <v>6426</v>
      </c>
      <c r="C2188" s="14">
        <v>4.24</v>
      </c>
      <c r="D2188" s="14">
        <v>106</v>
      </c>
    </row>
    <row r="2189" s="1" customFormat="1" ht="16" customHeight="1" spans="1:4">
      <c r="A2189" s="15" t="s">
        <v>6443</v>
      </c>
      <c r="B2189" s="25" t="s">
        <v>6426</v>
      </c>
      <c r="C2189" s="14">
        <v>1.4</v>
      </c>
      <c r="D2189" s="14">
        <v>35</v>
      </c>
    </row>
    <row r="2190" s="1" customFormat="1" ht="16" customHeight="1" spans="1:4">
      <c r="A2190" s="15" t="s">
        <v>6444</v>
      </c>
      <c r="B2190" s="25" t="s">
        <v>6426</v>
      </c>
      <c r="C2190" s="14">
        <v>10.57</v>
      </c>
      <c r="D2190" s="14">
        <v>264.25</v>
      </c>
    </row>
    <row r="2191" s="1" customFormat="1" ht="16" customHeight="1" spans="1:4">
      <c r="A2191" s="15" t="s">
        <v>4712</v>
      </c>
      <c r="B2191" s="25" t="s">
        <v>6426</v>
      </c>
      <c r="C2191" s="14">
        <v>4.13</v>
      </c>
      <c r="D2191" s="14">
        <v>103.25</v>
      </c>
    </row>
    <row r="2192" s="1" customFormat="1" ht="16" customHeight="1" spans="1:4">
      <c r="A2192" s="15" t="s">
        <v>6445</v>
      </c>
      <c r="B2192" s="25" t="s">
        <v>6426</v>
      </c>
      <c r="C2192" s="14">
        <v>6.68</v>
      </c>
      <c r="D2192" s="14">
        <v>167</v>
      </c>
    </row>
    <row r="2193" s="1" customFormat="1" ht="16" customHeight="1" spans="1:4">
      <c r="A2193" s="15" t="s">
        <v>5844</v>
      </c>
      <c r="B2193" s="25" t="s">
        <v>6426</v>
      </c>
      <c r="C2193" s="14">
        <v>5.32</v>
      </c>
      <c r="D2193" s="14">
        <v>133</v>
      </c>
    </row>
    <row r="2194" s="1" customFormat="1" ht="16" customHeight="1" spans="1:4">
      <c r="A2194" s="15" t="s">
        <v>6446</v>
      </c>
      <c r="B2194" s="25" t="s">
        <v>6426</v>
      </c>
      <c r="C2194" s="14">
        <v>4.28</v>
      </c>
      <c r="D2194" s="14">
        <v>107</v>
      </c>
    </row>
    <row r="2195" s="1" customFormat="1" ht="16" customHeight="1" spans="1:4">
      <c r="A2195" s="15" t="s">
        <v>6447</v>
      </c>
      <c r="B2195" s="25" t="s">
        <v>6426</v>
      </c>
      <c r="C2195" s="14">
        <v>4.37</v>
      </c>
      <c r="D2195" s="14">
        <v>109.25</v>
      </c>
    </row>
    <row r="2196" s="1" customFormat="1" ht="16" customHeight="1" spans="1:4">
      <c r="A2196" s="15" t="s">
        <v>6448</v>
      </c>
      <c r="B2196" s="25" t="s">
        <v>6426</v>
      </c>
      <c r="C2196" s="14">
        <v>5.44</v>
      </c>
      <c r="D2196" s="14">
        <v>136</v>
      </c>
    </row>
    <row r="2197" s="1" customFormat="1" ht="16" customHeight="1" spans="1:4">
      <c r="A2197" s="15" t="s">
        <v>6449</v>
      </c>
      <c r="B2197" s="25" t="s">
        <v>6426</v>
      </c>
      <c r="C2197" s="14">
        <v>7.23</v>
      </c>
      <c r="D2197" s="14">
        <v>180.75</v>
      </c>
    </row>
    <row r="2198" s="1" customFormat="1" ht="16" customHeight="1" spans="1:4">
      <c r="A2198" s="15" t="s">
        <v>6450</v>
      </c>
      <c r="B2198" s="25" t="s">
        <v>6426</v>
      </c>
      <c r="C2198" s="14">
        <v>6.51</v>
      </c>
      <c r="D2198" s="14">
        <v>162.75</v>
      </c>
    </row>
    <row r="2199" s="1" customFormat="1" ht="16" customHeight="1" spans="1:4">
      <c r="A2199" s="15" t="s">
        <v>6451</v>
      </c>
      <c r="B2199" s="25" t="s">
        <v>6426</v>
      </c>
      <c r="C2199" s="14">
        <v>7.5</v>
      </c>
      <c r="D2199" s="14">
        <v>187.5</v>
      </c>
    </row>
    <row r="2200" s="1" customFormat="1" ht="16" customHeight="1" spans="1:4">
      <c r="A2200" s="15" t="s">
        <v>6452</v>
      </c>
      <c r="B2200" s="25" t="s">
        <v>6426</v>
      </c>
      <c r="C2200" s="14">
        <v>2.31</v>
      </c>
      <c r="D2200" s="14">
        <v>57.75</v>
      </c>
    </row>
    <row r="2201" s="1" customFormat="1" ht="16" customHeight="1" spans="1:4">
      <c r="A2201" s="15" t="s">
        <v>6453</v>
      </c>
      <c r="B2201" s="25" t="s">
        <v>6426</v>
      </c>
      <c r="C2201" s="14">
        <v>4.21</v>
      </c>
      <c r="D2201" s="14">
        <v>105.25</v>
      </c>
    </row>
    <row r="2202" s="1" customFormat="1" ht="16" customHeight="1" spans="1:4">
      <c r="A2202" s="15" t="s">
        <v>6454</v>
      </c>
      <c r="B2202" s="25" t="s">
        <v>6426</v>
      </c>
      <c r="C2202" s="14">
        <v>6.5</v>
      </c>
      <c r="D2202" s="14">
        <v>162.5</v>
      </c>
    </row>
    <row r="2203" s="1" customFormat="1" ht="16" customHeight="1" spans="1:4">
      <c r="A2203" s="15" t="s">
        <v>6455</v>
      </c>
      <c r="B2203" s="25" t="s">
        <v>6426</v>
      </c>
      <c r="C2203" s="14">
        <v>0.5</v>
      </c>
      <c r="D2203" s="14">
        <v>12.5</v>
      </c>
    </row>
    <row r="2204" s="1" customFormat="1" ht="16" customHeight="1" spans="1:4">
      <c r="A2204" s="15" t="s">
        <v>6456</v>
      </c>
      <c r="B2204" s="25" t="s">
        <v>6426</v>
      </c>
      <c r="C2204" s="14">
        <v>4.68</v>
      </c>
      <c r="D2204" s="14">
        <v>117</v>
      </c>
    </row>
    <row r="2205" s="1" customFormat="1" ht="16" customHeight="1" spans="1:4">
      <c r="A2205" s="15" t="s">
        <v>6457</v>
      </c>
      <c r="B2205" s="25" t="s">
        <v>6426</v>
      </c>
      <c r="C2205" s="14">
        <v>3.34</v>
      </c>
      <c r="D2205" s="14">
        <v>83.5</v>
      </c>
    </row>
    <row r="2206" s="1" customFormat="1" ht="16" customHeight="1" spans="1:4">
      <c r="A2206" s="15" t="s">
        <v>6458</v>
      </c>
      <c r="B2206" s="25" t="s">
        <v>6459</v>
      </c>
      <c r="C2206" s="14">
        <v>1.68</v>
      </c>
      <c r="D2206" s="14">
        <v>42</v>
      </c>
    </row>
    <row r="2207" s="1" customFormat="1" ht="16" customHeight="1" spans="1:4">
      <c r="A2207" s="15" t="s">
        <v>6460</v>
      </c>
      <c r="B2207" s="25" t="s">
        <v>6459</v>
      </c>
      <c r="C2207" s="14">
        <v>1.89</v>
      </c>
      <c r="D2207" s="14">
        <v>47.25</v>
      </c>
    </row>
    <row r="2208" s="1" customFormat="1" ht="16" customHeight="1" spans="1:4">
      <c r="A2208" s="15" t="s">
        <v>6461</v>
      </c>
      <c r="B2208" s="25" t="s">
        <v>6459</v>
      </c>
      <c r="C2208" s="14">
        <v>1.82</v>
      </c>
      <c r="D2208" s="14">
        <v>45.5</v>
      </c>
    </row>
    <row r="2209" s="1" customFormat="1" ht="16" customHeight="1" spans="1:4">
      <c r="A2209" s="15" t="s">
        <v>6462</v>
      </c>
      <c r="B2209" s="25" t="s">
        <v>6459</v>
      </c>
      <c r="C2209" s="14">
        <v>1.82</v>
      </c>
      <c r="D2209" s="14">
        <v>45.5</v>
      </c>
    </row>
    <row r="2210" s="1" customFormat="1" ht="16" customHeight="1" spans="1:4">
      <c r="A2210" s="15" t="s">
        <v>6463</v>
      </c>
      <c r="B2210" s="25" t="s">
        <v>6459</v>
      </c>
      <c r="C2210" s="14">
        <v>1.82</v>
      </c>
      <c r="D2210" s="14">
        <v>45.5</v>
      </c>
    </row>
    <row r="2211" s="1" customFormat="1" ht="16" customHeight="1" spans="1:4">
      <c r="A2211" s="15" t="s">
        <v>6464</v>
      </c>
      <c r="B2211" s="25" t="s">
        <v>6459</v>
      </c>
      <c r="C2211" s="14">
        <v>1.82</v>
      </c>
      <c r="D2211" s="14">
        <v>45.5</v>
      </c>
    </row>
    <row r="2212" s="1" customFormat="1" ht="16" customHeight="1" spans="1:4">
      <c r="A2212" s="15" t="s">
        <v>6465</v>
      </c>
      <c r="B2212" s="25" t="s">
        <v>6459</v>
      </c>
      <c r="C2212" s="14">
        <v>6.51</v>
      </c>
      <c r="D2212" s="14">
        <v>162.75</v>
      </c>
    </row>
    <row r="2213" s="1" customFormat="1" ht="16" customHeight="1" spans="1:4">
      <c r="A2213" s="15" t="s">
        <v>6466</v>
      </c>
      <c r="B2213" s="25" t="s">
        <v>6459</v>
      </c>
      <c r="C2213" s="14">
        <v>4.9</v>
      </c>
      <c r="D2213" s="14">
        <v>122.5</v>
      </c>
    </row>
    <row r="2214" s="1" customFormat="1" ht="16" customHeight="1" spans="1:4">
      <c r="A2214" s="15" t="s">
        <v>6467</v>
      </c>
      <c r="B2214" s="25" t="s">
        <v>6459</v>
      </c>
      <c r="C2214" s="14">
        <v>2.8</v>
      </c>
      <c r="D2214" s="14">
        <v>70</v>
      </c>
    </row>
    <row r="2215" s="1" customFormat="1" ht="16" customHeight="1" spans="1:4">
      <c r="A2215" s="15" t="s">
        <v>1469</v>
      </c>
      <c r="B2215" s="25" t="s">
        <v>6459</v>
      </c>
      <c r="C2215" s="14">
        <v>2.8</v>
      </c>
      <c r="D2215" s="14">
        <v>70</v>
      </c>
    </row>
    <row r="2216" s="1" customFormat="1" ht="16" customHeight="1" spans="1:4">
      <c r="A2216" s="15" t="s">
        <v>6468</v>
      </c>
      <c r="B2216" s="25" t="s">
        <v>6459</v>
      </c>
      <c r="C2216" s="14">
        <v>2.8</v>
      </c>
      <c r="D2216" s="14">
        <v>70</v>
      </c>
    </row>
    <row r="2217" s="1" customFormat="1" ht="16" customHeight="1" spans="1:4">
      <c r="A2217" s="15" t="s">
        <v>6469</v>
      </c>
      <c r="B2217" s="25" t="s">
        <v>6459</v>
      </c>
      <c r="C2217" s="14">
        <v>5.88</v>
      </c>
      <c r="D2217" s="14">
        <v>147</v>
      </c>
    </row>
    <row r="2218" s="1" customFormat="1" ht="16" customHeight="1" spans="1:4">
      <c r="A2218" s="15" t="s">
        <v>6470</v>
      </c>
      <c r="B2218" s="25" t="s">
        <v>6459</v>
      </c>
      <c r="C2218" s="14">
        <v>2.8</v>
      </c>
      <c r="D2218" s="14">
        <v>70</v>
      </c>
    </row>
    <row r="2219" s="1" customFormat="1" ht="16" customHeight="1" spans="1:4">
      <c r="A2219" s="15" t="s">
        <v>6471</v>
      </c>
      <c r="B2219" s="25" t="s">
        <v>6459</v>
      </c>
      <c r="C2219" s="14">
        <v>2.8</v>
      </c>
      <c r="D2219" s="14">
        <v>70</v>
      </c>
    </row>
    <row r="2220" s="1" customFormat="1" ht="16" customHeight="1" spans="1:4">
      <c r="A2220" s="15" t="s">
        <v>6472</v>
      </c>
      <c r="B2220" s="25" t="s">
        <v>6459</v>
      </c>
      <c r="C2220" s="14">
        <v>6.51</v>
      </c>
      <c r="D2220" s="14">
        <v>162.75</v>
      </c>
    </row>
    <row r="2221" s="1" customFormat="1" ht="16" customHeight="1" spans="1:4">
      <c r="A2221" s="15" t="s">
        <v>6473</v>
      </c>
      <c r="B2221" s="25" t="s">
        <v>6459</v>
      </c>
      <c r="C2221" s="14">
        <v>4.06</v>
      </c>
      <c r="D2221" s="14">
        <v>101.5</v>
      </c>
    </row>
    <row r="2222" s="1" customFormat="1" ht="16" customHeight="1" spans="1:4">
      <c r="A2222" s="15" t="s">
        <v>6474</v>
      </c>
      <c r="B2222" s="25" t="s">
        <v>6459</v>
      </c>
      <c r="C2222" s="14">
        <v>3.71</v>
      </c>
      <c r="D2222" s="14">
        <v>92.75</v>
      </c>
    </row>
    <row r="2223" s="1" customFormat="1" ht="16" customHeight="1" spans="1:4">
      <c r="A2223" s="15" t="s">
        <v>6475</v>
      </c>
      <c r="B2223" s="25" t="s">
        <v>6459</v>
      </c>
      <c r="C2223" s="14">
        <v>5.53</v>
      </c>
      <c r="D2223" s="14">
        <v>138.25</v>
      </c>
    </row>
    <row r="2224" s="1" customFormat="1" ht="16" customHeight="1" spans="1:4">
      <c r="A2224" s="15" t="s">
        <v>6476</v>
      </c>
      <c r="B2224" s="25" t="s">
        <v>6459</v>
      </c>
      <c r="C2224" s="14">
        <v>3.71</v>
      </c>
      <c r="D2224" s="14">
        <v>92.75</v>
      </c>
    </row>
    <row r="2225" s="1" customFormat="1" ht="16" customHeight="1" spans="1:4">
      <c r="A2225" s="15" t="s">
        <v>6477</v>
      </c>
      <c r="B2225" s="25" t="s">
        <v>6459</v>
      </c>
      <c r="C2225" s="14">
        <v>4.69</v>
      </c>
      <c r="D2225" s="14">
        <v>117.25</v>
      </c>
    </row>
    <row r="2226" s="1" customFormat="1" ht="16" customHeight="1" spans="1:4">
      <c r="A2226" s="15" t="s">
        <v>6478</v>
      </c>
      <c r="B2226" s="25" t="s">
        <v>6459</v>
      </c>
      <c r="C2226" s="14">
        <v>5.6</v>
      </c>
      <c r="D2226" s="14">
        <v>140</v>
      </c>
    </row>
    <row r="2227" s="1" customFormat="1" ht="16" customHeight="1" spans="1:4">
      <c r="A2227" s="15" t="s">
        <v>6479</v>
      </c>
      <c r="B2227" s="25" t="s">
        <v>6459</v>
      </c>
      <c r="C2227" s="14">
        <v>0.56</v>
      </c>
      <c r="D2227" s="14">
        <v>14</v>
      </c>
    </row>
    <row r="2228" s="1" customFormat="1" ht="16" customHeight="1" spans="1:4">
      <c r="A2228" s="15" t="s">
        <v>6480</v>
      </c>
      <c r="B2228" s="25" t="s">
        <v>6459</v>
      </c>
      <c r="C2228" s="14">
        <v>5.6</v>
      </c>
      <c r="D2228" s="14">
        <v>140</v>
      </c>
    </row>
    <row r="2229" s="1" customFormat="1" ht="16" customHeight="1" spans="1:4">
      <c r="A2229" s="15" t="s">
        <v>6481</v>
      </c>
      <c r="B2229" s="25" t="s">
        <v>6459</v>
      </c>
      <c r="C2229" s="14">
        <v>1.82</v>
      </c>
      <c r="D2229" s="14">
        <v>45.5</v>
      </c>
    </row>
    <row r="2230" s="1" customFormat="1" ht="16" customHeight="1" spans="1:4">
      <c r="A2230" s="15" t="s">
        <v>6482</v>
      </c>
      <c r="B2230" s="25" t="s">
        <v>6459</v>
      </c>
      <c r="C2230" s="14">
        <v>1.82</v>
      </c>
      <c r="D2230" s="14">
        <v>45.5</v>
      </c>
    </row>
    <row r="2231" s="1" customFormat="1" ht="16" customHeight="1" spans="1:4">
      <c r="A2231" s="15" t="s">
        <v>6483</v>
      </c>
      <c r="B2231" s="25" t="s">
        <v>6484</v>
      </c>
      <c r="C2231" s="14">
        <v>0.61</v>
      </c>
      <c r="D2231" s="14">
        <v>15.25</v>
      </c>
    </row>
    <row r="2232" s="1" customFormat="1" ht="16" customHeight="1" spans="1:4">
      <c r="A2232" s="15" t="s">
        <v>6485</v>
      </c>
      <c r="B2232" s="25" t="s">
        <v>6484</v>
      </c>
      <c r="C2232" s="14">
        <v>0.52</v>
      </c>
      <c r="D2232" s="14">
        <v>13</v>
      </c>
    </row>
    <row r="2233" s="1" customFormat="1" ht="16" customHeight="1" spans="1:4">
      <c r="A2233" s="15" t="s">
        <v>6486</v>
      </c>
      <c r="B2233" s="25" t="s">
        <v>6484</v>
      </c>
      <c r="C2233" s="14">
        <v>0.51</v>
      </c>
      <c r="D2233" s="14">
        <v>12.75</v>
      </c>
    </row>
    <row r="2234" s="1" customFormat="1" ht="16" customHeight="1" spans="1:4">
      <c r="A2234" s="15" t="s">
        <v>6487</v>
      </c>
      <c r="B2234" s="25" t="s">
        <v>6484</v>
      </c>
      <c r="C2234" s="14">
        <v>1.59</v>
      </c>
      <c r="D2234" s="14">
        <v>39.75</v>
      </c>
    </row>
    <row r="2235" s="1" customFormat="1" ht="16" customHeight="1" spans="1:4">
      <c r="A2235" s="15" t="s">
        <v>6488</v>
      </c>
      <c r="B2235" s="25" t="s">
        <v>6484</v>
      </c>
      <c r="C2235" s="14">
        <v>2.88</v>
      </c>
      <c r="D2235" s="14">
        <v>72</v>
      </c>
    </row>
    <row r="2236" s="1" customFormat="1" ht="16" customHeight="1" spans="1:4">
      <c r="A2236" s="15" t="s">
        <v>6489</v>
      </c>
      <c r="B2236" s="25" t="s">
        <v>6484</v>
      </c>
      <c r="C2236" s="14">
        <v>0.7</v>
      </c>
      <c r="D2236" s="14">
        <v>17.5</v>
      </c>
    </row>
    <row r="2237" s="1" customFormat="1" ht="16" customHeight="1" spans="1:4">
      <c r="A2237" s="15" t="s">
        <v>6490</v>
      </c>
      <c r="B2237" s="25" t="s">
        <v>6484</v>
      </c>
      <c r="C2237" s="14">
        <v>3.08</v>
      </c>
      <c r="D2237" s="14">
        <v>77</v>
      </c>
    </row>
    <row r="2238" s="1" customFormat="1" ht="16" customHeight="1" spans="1:4">
      <c r="A2238" s="15" t="s">
        <v>6491</v>
      </c>
      <c r="B2238" s="25" t="s">
        <v>6484</v>
      </c>
      <c r="C2238" s="14">
        <v>3.12</v>
      </c>
      <c r="D2238" s="14">
        <v>78</v>
      </c>
    </row>
    <row r="2239" s="1" customFormat="1" ht="16" customHeight="1" spans="1:4">
      <c r="A2239" s="15" t="s">
        <v>6492</v>
      </c>
      <c r="B2239" s="25" t="s">
        <v>6484</v>
      </c>
      <c r="C2239" s="14">
        <v>1.32</v>
      </c>
      <c r="D2239" s="14">
        <v>33</v>
      </c>
    </row>
    <row r="2240" s="1" customFormat="1" ht="16" customHeight="1" spans="1:4">
      <c r="A2240" s="15" t="s">
        <v>6493</v>
      </c>
      <c r="B2240" s="25" t="s">
        <v>6484</v>
      </c>
      <c r="C2240" s="14">
        <v>5.6</v>
      </c>
      <c r="D2240" s="14">
        <v>140</v>
      </c>
    </row>
    <row r="2241" s="1" customFormat="1" ht="16" customHeight="1" spans="1:4">
      <c r="A2241" s="15" t="s">
        <v>6494</v>
      </c>
      <c r="B2241" s="25" t="s">
        <v>6484</v>
      </c>
      <c r="C2241" s="14">
        <v>1.1</v>
      </c>
      <c r="D2241" s="14">
        <v>27.5</v>
      </c>
    </row>
    <row r="2242" s="1" customFormat="1" ht="16" customHeight="1" spans="1:4">
      <c r="A2242" s="15" t="s">
        <v>6495</v>
      </c>
      <c r="B2242" s="25" t="s">
        <v>6484</v>
      </c>
      <c r="C2242" s="14">
        <v>1.15</v>
      </c>
      <c r="D2242" s="14">
        <v>28.75</v>
      </c>
    </row>
    <row r="2243" s="1" customFormat="1" ht="16" customHeight="1" spans="1:4">
      <c r="A2243" s="15" t="s">
        <v>6496</v>
      </c>
      <c r="B2243" s="25" t="s">
        <v>6484</v>
      </c>
      <c r="C2243" s="14">
        <v>0.59</v>
      </c>
      <c r="D2243" s="14">
        <v>14.75</v>
      </c>
    </row>
    <row r="2244" s="1" customFormat="1" ht="16" customHeight="1" spans="1:4">
      <c r="A2244" s="15" t="s">
        <v>6497</v>
      </c>
      <c r="B2244" s="25" t="s">
        <v>6484</v>
      </c>
      <c r="C2244" s="14">
        <v>0.62</v>
      </c>
      <c r="D2244" s="14">
        <v>15.5</v>
      </c>
    </row>
    <row r="2245" s="1" customFormat="1" ht="16" customHeight="1" spans="1:4">
      <c r="A2245" s="15" t="s">
        <v>6498</v>
      </c>
      <c r="B2245" s="25" t="s">
        <v>6484</v>
      </c>
      <c r="C2245" s="14">
        <v>0.87</v>
      </c>
      <c r="D2245" s="14">
        <v>21.75</v>
      </c>
    </row>
    <row r="2246" s="1" customFormat="1" ht="16" customHeight="1" spans="1:4">
      <c r="A2246" s="15" t="s">
        <v>6499</v>
      </c>
      <c r="B2246" s="25" t="s">
        <v>6484</v>
      </c>
      <c r="C2246" s="14">
        <v>0.91</v>
      </c>
      <c r="D2246" s="14">
        <v>22.75</v>
      </c>
    </row>
    <row r="2247" s="1" customFormat="1" ht="16" customHeight="1" spans="1:4">
      <c r="A2247" s="15" t="s">
        <v>6500</v>
      </c>
      <c r="B2247" s="25" t="s">
        <v>6484</v>
      </c>
      <c r="C2247" s="14">
        <v>1.23</v>
      </c>
      <c r="D2247" s="14">
        <v>30.75</v>
      </c>
    </row>
    <row r="2248" s="1" customFormat="1" ht="16" customHeight="1" spans="1:4">
      <c r="A2248" s="15" t="s">
        <v>6066</v>
      </c>
      <c r="B2248" s="25" t="s">
        <v>6484</v>
      </c>
      <c r="C2248" s="14">
        <v>4.22</v>
      </c>
      <c r="D2248" s="14">
        <v>105.5</v>
      </c>
    </row>
    <row r="2249" s="1" customFormat="1" ht="16" customHeight="1" spans="1:4">
      <c r="A2249" s="15" t="s">
        <v>6501</v>
      </c>
      <c r="B2249" s="25" t="s">
        <v>6484</v>
      </c>
      <c r="C2249" s="14">
        <v>5.36</v>
      </c>
      <c r="D2249" s="14">
        <v>134</v>
      </c>
    </row>
    <row r="2250" s="1" customFormat="1" ht="16" customHeight="1" spans="1:4">
      <c r="A2250" s="15" t="s">
        <v>6502</v>
      </c>
      <c r="B2250" s="25" t="s">
        <v>6484</v>
      </c>
      <c r="C2250" s="14">
        <v>1.09</v>
      </c>
      <c r="D2250" s="14">
        <v>27.25</v>
      </c>
    </row>
    <row r="2251" s="1" customFormat="1" ht="16" customHeight="1" spans="1:4">
      <c r="A2251" s="15" t="s">
        <v>6503</v>
      </c>
      <c r="B2251" s="25" t="s">
        <v>6484</v>
      </c>
      <c r="C2251" s="14">
        <v>1.93</v>
      </c>
      <c r="D2251" s="14">
        <v>48.25</v>
      </c>
    </row>
    <row r="2252" s="1" customFormat="1" ht="16" customHeight="1" spans="1:4">
      <c r="A2252" s="15" t="s">
        <v>6504</v>
      </c>
      <c r="B2252" s="25" t="s">
        <v>6505</v>
      </c>
      <c r="C2252" s="14">
        <v>2.03</v>
      </c>
      <c r="D2252" s="14">
        <v>50.75</v>
      </c>
    </row>
    <row r="2253" s="1" customFormat="1" ht="16" customHeight="1" spans="1:4">
      <c r="A2253" s="15" t="s">
        <v>6506</v>
      </c>
      <c r="B2253" s="25" t="s">
        <v>6505</v>
      </c>
      <c r="C2253" s="14">
        <v>3.85</v>
      </c>
      <c r="D2253" s="14">
        <v>96.25</v>
      </c>
    </row>
    <row r="2254" s="1" customFormat="1" ht="16" customHeight="1" spans="1:4">
      <c r="A2254" s="15" t="s">
        <v>6507</v>
      </c>
      <c r="B2254" s="25" t="s">
        <v>6505</v>
      </c>
      <c r="C2254" s="14">
        <v>1.33</v>
      </c>
      <c r="D2254" s="14">
        <v>33.25</v>
      </c>
    </row>
    <row r="2255" s="1" customFormat="1" ht="16" customHeight="1" spans="1:4">
      <c r="A2255" s="15" t="s">
        <v>6508</v>
      </c>
      <c r="B2255" s="25" t="s">
        <v>6505</v>
      </c>
      <c r="C2255" s="14">
        <v>24.15</v>
      </c>
      <c r="D2255" s="14">
        <v>603.75</v>
      </c>
    </row>
    <row r="2256" s="1" customFormat="1" ht="16" customHeight="1" spans="1:4">
      <c r="A2256" s="15" t="s">
        <v>6509</v>
      </c>
      <c r="B2256" s="25" t="s">
        <v>6505</v>
      </c>
      <c r="C2256" s="14">
        <v>10.15</v>
      </c>
      <c r="D2256" s="14">
        <v>253.75</v>
      </c>
    </row>
    <row r="2257" s="1" customFormat="1" ht="16" customHeight="1" spans="1:4">
      <c r="A2257" s="15" t="s">
        <v>6510</v>
      </c>
      <c r="B2257" s="25" t="s">
        <v>6505</v>
      </c>
      <c r="C2257" s="14">
        <v>1.05</v>
      </c>
      <c r="D2257" s="14">
        <v>26.25</v>
      </c>
    </row>
    <row r="2258" s="1" customFormat="1" ht="16" customHeight="1" spans="1:4">
      <c r="A2258" s="15" t="s">
        <v>1179</v>
      </c>
      <c r="B2258" s="25" t="s">
        <v>6505</v>
      </c>
      <c r="C2258" s="14">
        <v>5.39</v>
      </c>
      <c r="D2258" s="14">
        <v>134.75</v>
      </c>
    </row>
    <row r="2259" s="1" customFormat="1" ht="16" customHeight="1" spans="1:4">
      <c r="A2259" s="15" t="s">
        <v>6511</v>
      </c>
      <c r="B2259" s="25" t="s">
        <v>6505</v>
      </c>
      <c r="C2259" s="14">
        <v>2.1</v>
      </c>
      <c r="D2259" s="14">
        <v>52.5</v>
      </c>
    </row>
    <row r="2260" s="1" customFormat="1" ht="16" customHeight="1" spans="1:4">
      <c r="A2260" s="15" t="s">
        <v>6512</v>
      </c>
      <c r="B2260" s="25" t="s">
        <v>6505</v>
      </c>
      <c r="C2260" s="14">
        <v>6.86</v>
      </c>
      <c r="D2260" s="14">
        <v>171.5</v>
      </c>
    </row>
    <row r="2261" s="1" customFormat="1" ht="16" customHeight="1" spans="1:4">
      <c r="A2261" s="15" t="s">
        <v>6513</v>
      </c>
      <c r="B2261" s="25" t="s">
        <v>6505</v>
      </c>
      <c r="C2261" s="14">
        <v>3.85</v>
      </c>
      <c r="D2261" s="14">
        <v>96.25</v>
      </c>
    </row>
    <row r="2262" s="1" customFormat="1" ht="16" customHeight="1" spans="1:4">
      <c r="A2262" s="15" t="s">
        <v>6514</v>
      </c>
      <c r="B2262" s="25" t="s">
        <v>6505</v>
      </c>
      <c r="C2262" s="14">
        <v>4.27</v>
      </c>
      <c r="D2262" s="14">
        <v>106.75</v>
      </c>
    </row>
    <row r="2263" s="1" customFormat="1" ht="16" customHeight="1" spans="1:4">
      <c r="A2263" s="15" t="s">
        <v>6515</v>
      </c>
      <c r="B2263" s="25" t="s">
        <v>6505</v>
      </c>
      <c r="C2263" s="14">
        <v>4.9</v>
      </c>
      <c r="D2263" s="14">
        <v>122.5</v>
      </c>
    </row>
    <row r="2264" s="1" customFormat="1" ht="16" customHeight="1" spans="1:4">
      <c r="A2264" s="15" t="s">
        <v>6516</v>
      </c>
      <c r="B2264" s="25" t="s">
        <v>6505</v>
      </c>
      <c r="C2264" s="14">
        <v>4.2</v>
      </c>
      <c r="D2264" s="14">
        <v>105</v>
      </c>
    </row>
    <row r="2265" s="1" customFormat="1" ht="16" customHeight="1" spans="1:4">
      <c r="A2265" s="15" t="s">
        <v>6517</v>
      </c>
      <c r="B2265" s="25" t="s">
        <v>6505</v>
      </c>
      <c r="C2265" s="14">
        <v>2.35</v>
      </c>
      <c r="D2265" s="14">
        <v>58.75</v>
      </c>
    </row>
    <row r="2266" s="1" customFormat="1" ht="16" customHeight="1" spans="1:4">
      <c r="A2266" s="15" t="s">
        <v>6518</v>
      </c>
      <c r="B2266" s="25" t="s">
        <v>6505</v>
      </c>
      <c r="C2266" s="14">
        <v>6.23</v>
      </c>
      <c r="D2266" s="14">
        <v>155.75</v>
      </c>
    </row>
    <row r="2267" s="1" customFormat="1" ht="16" customHeight="1" spans="1:4">
      <c r="A2267" s="15" t="s">
        <v>6519</v>
      </c>
      <c r="B2267" s="25" t="s">
        <v>6505</v>
      </c>
      <c r="C2267" s="14">
        <v>3.92</v>
      </c>
      <c r="D2267" s="14">
        <v>98</v>
      </c>
    </row>
    <row r="2268" s="1" customFormat="1" ht="16" customHeight="1" spans="1:4">
      <c r="A2268" s="15" t="s">
        <v>6520</v>
      </c>
      <c r="B2268" s="25" t="s">
        <v>6505</v>
      </c>
      <c r="C2268" s="14">
        <v>19.74</v>
      </c>
      <c r="D2268" s="14">
        <v>493.5</v>
      </c>
    </row>
    <row r="2269" s="1" customFormat="1" ht="16" customHeight="1" spans="1:4">
      <c r="A2269" s="15" t="s">
        <v>6521</v>
      </c>
      <c r="B2269" s="25" t="s">
        <v>6505</v>
      </c>
      <c r="C2269" s="14">
        <v>10.01</v>
      </c>
      <c r="D2269" s="14">
        <v>250.25</v>
      </c>
    </row>
    <row r="2270" s="1" customFormat="1" ht="16" customHeight="1" spans="1:4">
      <c r="A2270" s="15" t="s">
        <v>6522</v>
      </c>
      <c r="B2270" s="25" t="s">
        <v>6505</v>
      </c>
      <c r="C2270" s="14">
        <v>5.51</v>
      </c>
      <c r="D2270" s="14">
        <v>137.75</v>
      </c>
    </row>
    <row r="2271" s="1" customFormat="1" ht="16" customHeight="1" spans="1:4">
      <c r="A2271" s="15" t="s">
        <v>6523</v>
      </c>
      <c r="B2271" s="25" t="s">
        <v>6524</v>
      </c>
      <c r="C2271" s="14">
        <v>4.48</v>
      </c>
      <c r="D2271" s="14">
        <v>112</v>
      </c>
    </row>
    <row r="2272" s="1" customFormat="1" ht="16" customHeight="1" spans="1:4">
      <c r="A2272" s="15" t="s">
        <v>6525</v>
      </c>
      <c r="B2272" s="25" t="s">
        <v>6524</v>
      </c>
      <c r="C2272" s="14">
        <v>7.7</v>
      </c>
      <c r="D2272" s="14">
        <v>192.5</v>
      </c>
    </row>
    <row r="2273" s="1" customFormat="1" ht="16" customHeight="1" spans="1:4">
      <c r="A2273" s="13" t="s">
        <v>6526</v>
      </c>
      <c r="B2273" s="25" t="s">
        <v>6484</v>
      </c>
      <c r="C2273" s="14">
        <v>3.15</v>
      </c>
      <c r="D2273" s="14">
        <v>78.75</v>
      </c>
    </row>
    <row r="2274" s="1" customFormat="1" ht="16" customHeight="1" spans="1:4">
      <c r="A2274" s="13" t="s">
        <v>6527</v>
      </c>
      <c r="B2274" s="25" t="s">
        <v>6484</v>
      </c>
      <c r="C2274" s="14">
        <v>179.2</v>
      </c>
      <c r="D2274" s="14">
        <v>4480</v>
      </c>
    </row>
    <row r="2275" s="1" customFormat="1" ht="16" customHeight="1" spans="1:4">
      <c r="A2275" s="23" t="s">
        <v>6528</v>
      </c>
      <c r="B2275" s="23" t="s">
        <v>6366</v>
      </c>
      <c r="C2275" s="14">
        <v>179.2</v>
      </c>
      <c r="D2275" s="14">
        <v>4480</v>
      </c>
    </row>
    <row r="2276" s="1" customFormat="1" ht="16" customHeight="1" spans="1:4">
      <c r="A2276" s="23" t="s">
        <v>6326</v>
      </c>
      <c r="B2276" s="23" t="s">
        <v>6312</v>
      </c>
      <c r="C2276" s="14">
        <v>231.5</v>
      </c>
      <c r="D2276" s="14">
        <v>5787.5</v>
      </c>
    </row>
    <row r="2277" s="1" customFormat="1" ht="16" customHeight="1" spans="1:4">
      <c r="A2277" s="15" t="s">
        <v>6342</v>
      </c>
      <c r="B2277" s="25" t="s">
        <v>6380</v>
      </c>
      <c r="C2277" s="14">
        <v>36.4</v>
      </c>
      <c r="D2277" s="14">
        <v>910</v>
      </c>
    </row>
    <row r="2278" s="1" customFormat="1" ht="16" customHeight="1" spans="1:4">
      <c r="A2278" s="23" t="s">
        <v>6529</v>
      </c>
      <c r="B2278" s="23" t="s">
        <v>6530</v>
      </c>
      <c r="C2278" s="30">
        <v>0.55</v>
      </c>
      <c r="D2278" s="30">
        <v>13.75</v>
      </c>
    </row>
    <row r="2279" s="1" customFormat="1" ht="16" customHeight="1" spans="1:4">
      <c r="A2279" s="23" t="s">
        <v>6531</v>
      </c>
      <c r="B2279" s="23" t="s">
        <v>6530</v>
      </c>
      <c r="C2279" s="30">
        <v>0.46</v>
      </c>
      <c r="D2279" s="30">
        <v>11.5</v>
      </c>
    </row>
    <row r="2280" s="1" customFormat="1" ht="16" customHeight="1" spans="1:4">
      <c r="A2280" s="23" t="s">
        <v>6532</v>
      </c>
      <c r="B2280" s="23" t="s">
        <v>6530</v>
      </c>
      <c r="C2280" s="30">
        <v>2.07</v>
      </c>
      <c r="D2280" s="30">
        <v>51.75</v>
      </c>
    </row>
    <row r="2281" s="1" customFormat="1" ht="16" customHeight="1" spans="1:4">
      <c r="A2281" s="23" t="s">
        <v>6533</v>
      </c>
      <c r="B2281" s="23" t="s">
        <v>6530</v>
      </c>
      <c r="C2281" s="30">
        <v>2.33</v>
      </c>
      <c r="D2281" s="30">
        <v>58.25</v>
      </c>
    </row>
    <row r="2282" s="1" customFormat="1" ht="16" customHeight="1" spans="1:4">
      <c r="A2282" s="23" t="s">
        <v>6534</v>
      </c>
      <c r="B2282" s="23" t="s">
        <v>6530</v>
      </c>
      <c r="C2282" s="30">
        <v>4</v>
      </c>
      <c r="D2282" s="30">
        <v>100</v>
      </c>
    </row>
    <row r="2283" s="1" customFormat="1" ht="16" customHeight="1" spans="1:4">
      <c r="A2283" s="23" t="s">
        <v>158</v>
      </c>
      <c r="B2283" s="23" t="s">
        <v>6530</v>
      </c>
      <c r="C2283" s="30">
        <v>0.55</v>
      </c>
      <c r="D2283" s="30">
        <v>13.75</v>
      </c>
    </row>
    <row r="2284" s="1" customFormat="1" ht="16" customHeight="1" spans="1:4">
      <c r="A2284" s="23" t="s">
        <v>6535</v>
      </c>
      <c r="B2284" s="23" t="s">
        <v>6530</v>
      </c>
      <c r="C2284" s="30">
        <v>3.77</v>
      </c>
      <c r="D2284" s="30">
        <v>94.25</v>
      </c>
    </row>
    <row r="2285" s="1" customFormat="1" ht="16" customHeight="1" spans="1:4">
      <c r="A2285" s="23" t="s">
        <v>6536</v>
      </c>
      <c r="B2285" s="23" t="s">
        <v>6530</v>
      </c>
      <c r="C2285" s="30">
        <v>0.37</v>
      </c>
      <c r="D2285" s="30">
        <v>9.25</v>
      </c>
    </row>
    <row r="2286" s="1" customFormat="1" ht="16" customHeight="1" spans="1:4">
      <c r="A2286" s="23" t="s">
        <v>6537</v>
      </c>
      <c r="B2286" s="23" t="s">
        <v>6530</v>
      </c>
      <c r="C2286" s="30">
        <v>0.46</v>
      </c>
      <c r="D2286" s="30">
        <v>11.5</v>
      </c>
    </row>
    <row r="2287" s="1" customFormat="1" ht="16" customHeight="1" spans="1:4">
      <c r="A2287" s="23" t="s">
        <v>6538</v>
      </c>
      <c r="B2287" s="23" t="s">
        <v>6530</v>
      </c>
      <c r="C2287" s="30">
        <v>0.46</v>
      </c>
      <c r="D2287" s="30">
        <v>11.5</v>
      </c>
    </row>
    <row r="2288" s="1" customFormat="1" ht="16" customHeight="1" spans="1:4">
      <c r="A2288" s="23" t="s">
        <v>6539</v>
      </c>
      <c r="B2288" s="23" t="s">
        <v>6530</v>
      </c>
      <c r="C2288" s="30">
        <v>1.66</v>
      </c>
      <c r="D2288" s="30">
        <v>41.5</v>
      </c>
    </row>
    <row r="2289" s="1" customFormat="1" ht="16" customHeight="1" spans="1:4">
      <c r="A2289" s="23" t="s">
        <v>6540</v>
      </c>
      <c r="B2289" s="23" t="s">
        <v>6530</v>
      </c>
      <c r="C2289" s="30">
        <v>2.46</v>
      </c>
      <c r="D2289" s="30">
        <v>61.5</v>
      </c>
    </row>
    <row r="2290" s="1" customFormat="1" ht="16" customHeight="1" spans="1:4">
      <c r="A2290" s="23" t="s">
        <v>6541</v>
      </c>
      <c r="B2290" s="23" t="s">
        <v>6530</v>
      </c>
      <c r="C2290" s="30">
        <v>2.97</v>
      </c>
      <c r="D2290" s="30">
        <v>74.25</v>
      </c>
    </row>
    <row r="2291" s="1" customFormat="1" ht="16" customHeight="1" spans="1:4">
      <c r="A2291" s="23" t="s">
        <v>6542</v>
      </c>
      <c r="B2291" s="23" t="s">
        <v>6530</v>
      </c>
      <c r="C2291" s="30">
        <v>0.69</v>
      </c>
      <c r="D2291" s="30">
        <v>17.25</v>
      </c>
    </row>
    <row r="2292" s="1" customFormat="1" ht="16" customHeight="1" spans="1:4">
      <c r="A2292" s="23" t="s">
        <v>6543</v>
      </c>
      <c r="B2292" s="23" t="s">
        <v>6530</v>
      </c>
      <c r="C2292" s="30">
        <v>292.77</v>
      </c>
      <c r="D2292" s="30">
        <v>7319.25</v>
      </c>
    </row>
    <row r="2293" s="1" customFormat="1" ht="16" customHeight="1" spans="1:4">
      <c r="A2293" s="23" t="s">
        <v>6544</v>
      </c>
      <c r="B2293" s="23" t="s">
        <v>6530</v>
      </c>
      <c r="C2293" s="30">
        <v>1.38</v>
      </c>
      <c r="D2293" s="30">
        <v>34.5</v>
      </c>
    </row>
    <row r="2294" s="1" customFormat="1" ht="16" customHeight="1" spans="1:4">
      <c r="A2294" s="23" t="s">
        <v>6545</v>
      </c>
      <c r="B2294" s="23" t="s">
        <v>6530</v>
      </c>
      <c r="C2294" s="30">
        <v>5.29</v>
      </c>
      <c r="D2294" s="30">
        <v>132.25</v>
      </c>
    </row>
    <row r="2295" s="1" customFormat="1" ht="16" customHeight="1" spans="1:4">
      <c r="A2295" s="23" t="s">
        <v>6546</v>
      </c>
      <c r="B2295" s="23" t="s">
        <v>6530</v>
      </c>
      <c r="C2295" s="30">
        <v>0.46</v>
      </c>
      <c r="D2295" s="30">
        <v>11.5</v>
      </c>
    </row>
    <row r="2296" s="1" customFormat="1" ht="16" customHeight="1" spans="1:4">
      <c r="A2296" s="23" t="s">
        <v>2677</v>
      </c>
      <c r="B2296" s="23" t="s">
        <v>6530</v>
      </c>
      <c r="C2296" s="30">
        <v>0.46</v>
      </c>
      <c r="D2296" s="30">
        <v>11.5</v>
      </c>
    </row>
    <row r="2297" s="1" customFormat="1" ht="16" customHeight="1" spans="1:4">
      <c r="A2297" s="23" t="s">
        <v>6547</v>
      </c>
      <c r="B2297" s="23" t="s">
        <v>6530</v>
      </c>
      <c r="C2297" s="30">
        <v>0.32</v>
      </c>
      <c r="D2297" s="30">
        <v>8</v>
      </c>
    </row>
    <row r="2298" s="1" customFormat="1" ht="16" customHeight="1" spans="1:4">
      <c r="A2298" s="23" t="s">
        <v>6548</v>
      </c>
      <c r="B2298" s="23" t="s">
        <v>6530</v>
      </c>
      <c r="C2298" s="30">
        <v>1.38</v>
      </c>
      <c r="D2298" s="30">
        <v>34.5</v>
      </c>
    </row>
    <row r="2299" s="1" customFormat="1" ht="16" customHeight="1" spans="1:4">
      <c r="A2299" s="23" t="s">
        <v>6549</v>
      </c>
      <c r="B2299" s="23" t="s">
        <v>6530</v>
      </c>
      <c r="C2299" s="30">
        <v>3.89</v>
      </c>
      <c r="D2299" s="30">
        <v>97.25</v>
      </c>
    </row>
    <row r="2300" s="1" customFormat="1" ht="16" customHeight="1" spans="1:4">
      <c r="A2300" s="23" t="s">
        <v>6550</v>
      </c>
      <c r="B2300" s="23" t="s">
        <v>6530</v>
      </c>
      <c r="C2300" s="30">
        <v>0.37</v>
      </c>
      <c r="D2300" s="30">
        <v>9.25</v>
      </c>
    </row>
    <row r="2301" s="1" customFormat="1" ht="16" customHeight="1" spans="1:4">
      <c r="A2301" s="23" t="s">
        <v>6551</v>
      </c>
      <c r="B2301" s="23" t="s">
        <v>6530</v>
      </c>
      <c r="C2301" s="30">
        <v>4.93</v>
      </c>
      <c r="D2301" s="30">
        <v>123.25</v>
      </c>
    </row>
    <row r="2302" s="1" customFormat="1" ht="16" customHeight="1" spans="1:4">
      <c r="A2302" s="23" t="s">
        <v>6552</v>
      </c>
      <c r="B2302" s="23" t="s">
        <v>6530</v>
      </c>
      <c r="C2302" s="30">
        <v>5.15</v>
      </c>
      <c r="D2302" s="30">
        <v>128.75</v>
      </c>
    </row>
    <row r="2303" s="1" customFormat="1" ht="16" customHeight="1" spans="1:4">
      <c r="A2303" s="23" t="s">
        <v>6553</v>
      </c>
      <c r="B2303" s="23" t="s">
        <v>6530</v>
      </c>
      <c r="C2303" s="30">
        <v>0.92</v>
      </c>
      <c r="D2303" s="30">
        <v>23</v>
      </c>
    </row>
    <row r="2304" s="1" customFormat="1" ht="16" customHeight="1" spans="1:4">
      <c r="A2304" s="23" t="s">
        <v>6554</v>
      </c>
      <c r="B2304" s="23" t="s">
        <v>6530</v>
      </c>
      <c r="C2304" s="30">
        <v>3.45</v>
      </c>
      <c r="D2304" s="30">
        <v>86.25</v>
      </c>
    </row>
    <row r="2305" s="1" customFormat="1" ht="16" customHeight="1" spans="1:4">
      <c r="A2305" s="23" t="s">
        <v>6555</v>
      </c>
      <c r="B2305" s="23" t="s">
        <v>6530</v>
      </c>
      <c r="C2305" s="30">
        <v>0.46</v>
      </c>
      <c r="D2305" s="30">
        <v>11.5</v>
      </c>
    </row>
    <row r="2306" s="1" customFormat="1" ht="16" customHeight="1" spans="1:4">
      <c r="A2306" s="23" t="s">
        <v>6556</v>
      </c>
      <c r="B2306" s="23" t="s">
        <v>6530</v>
      </c>
      <c r="C2306" s="30">
        <v>3.56</v>
      </c>
      <c r="D2306" s="30">
        <v>89</v>
      </c>
    </row>
    <row r="2307" s="1" customFormat="1" ht="16" customHeight="1" spans="1:4">
      <c r="A2307" s="23" t="s">
        <v>6557</v>
      </c>
      <c r="B2307" s="23" t="s">
        <v>6530</v>
      </c>
      <c r="C2307" s="30">
        <v>1.2</v>
      </c>
      <c r="D2307" s="30">
        <v>30</v>
      </c>
    </row>
    <row r="2308" s="1" customFormat="1" ht="16" customHeight="1" spans="1:4">
      <c r="A2308" s="23" t="s">
        <v>261</v>
      </c>
      <c r="B2308" s="23" t="s">
        <v>6530</v>
      </c>
      <c r="C2308" s="30">
        <v>3.59</v>
      </c>
      <c r="D2308" s="30">
        <v>89.75</v>
      </c>
    </row>
    <row r="2309" s="1" customFormat="1" ht="16" customHeight="1" spans="1:4">
      <c r="A2309" s="23" t="s">
        <v>6558</v>
      </c>
      <c r="B2309" s="23" t="s">
        <v>6530</v>
      </c>
      <c r="C2309" s="30">
        <v>3.22</v>
      </c>
      <c r="D2309" s="30">
        <v>80.5</v>
      </c>
    </row>
    <row r="2310" s="1" customFormat="1" ht="16" customHeight="1" spans="1:4">
      <c r="A2310" s="23" t="s">
        <v>6559</v>
      </c>
      <c r="B2310" s="23" t="s">
        <v>6530</v>
      </c>
      <c r="C2310" s="30">
        <v>3.77</v>
      </c>
      <c r="D2310" s="30">
        <v>94.25</v>
      </c>
    </row>
    <row r="2311" s="1" customFormat="1" ht="16" customHeight="1" spans="1:4">
      <c r="A2311" s="23" t="s">
        <v>6560</v>
      </c>
      <c r="B2311" s="23" t="s">
        <v>6530</v>
      </c>
      <c r="C2311" s="30">
        <v>3.57</v>
      </c>
      <c r="D2311" s="30">
        <v>89.25</v>
      </c>
    </row>
    <row r="2312" s="1" customFormat="1" ht="16" customHeight="1" spans="1:4">
      <c r="A2312" s="23" t="s">
        <v>6561</v>
      </c>
      <c r="B2312" s="23" t="s">
        <v>6530</v>
      </c>
      <c r="C2312" s="30">
        <v>2.84</v>
      </c>
      <c r="D2312" s="30">
        <v>71</v>
      </c>
    </row>
    <row r="2313" s="1" customFormat="1" ht="16" customHeight="1" spans="1:4">
      <c r="A2313" s="23" t="s">
        <v>6562</v>
      </c>
      <c r="B2313" s="23" t="s">
        <v>6530</v>
      </c>
      <c r="C2313" s="30">
        <v>5.38</v>
      </c>
      <c r="D2313" s="30">
        <v>134.5</v>
      </c>
    </row>
    <row r="2314" s="1" customFormat="1" ht="16" customHeight="1" spans="1:4">
      <c r="A2314" s="23" t="s">
        <v>6563</v>
      </c>
      <c r="B2314" s="23" t="s">
        <v>6530</v>
      </c>
      <c r="C2314" s="30">
        <v>0.46</v>
      </c>
      <c r="D2314" s="30">
        <v>11.5</v>
      </c>
    </row>
    <row r="2315" s="1" customFormat="1" ht="16" customHeight="1" spans="1:4">
      <c r="A2315" s="23" t="s">
        <v>6564</v>
      </c>
      <c r="B2315" s="23" t="s">
        <v>6530</v>
      </c>
      <c r="C2315" s="30">
        <v>3.46</v>
      </c>
      <c r="D2315" s="30">
        <v>86.5</v>
      </c>
    </row>
    <row r="2316" s="1" customFormat="1" ht="16" customHeight="1" spans="1:4">
      <c r="A2316" s="23" t="s">
        <v>6565</v>
      </c>
      <c r="B2316" s="23" t="s">
        <v>6566</v>
      </c>
      <c r="C2316" s="30">
        <v>2.94</v>
      </c>
      <c r="D2316" s="30">
        <v>73.5</v>
      </c>
    </row>
    <row r="2317" s="1" customFormat="1" ht="16" customHeight="1" spans="1:4">
      <c r="A2317" s="23" t="s">
        <v>6567</v>
      </c>
      <c r="B2317" s="23" t="s">
        <v>6566</v>
      </c>
      <c r="C2317" s="30">
        <v>2.12</v>
      </c>
      <c r="D2317" s="30">
        <v>53</v>
      </c>
    </row>
    <row r="2318" s="1" customFormat="1" ht="16" customHeight="1" spans="1:4">
      <c r="A2318" s="23" t="s">
        <v>6568</v>
      </c>
      <c r="B2318" s="23" t="s">
        <v>6566</v>
      </c>
      <c r="C2318" s="30">
        <v>3.02</v>
      </c>
      <c r="D2318" s="30">
        <v>75.5</v>
      </c>
    </row>
    <row r="2319" s="1" customFormat="1" ht="16" customHeight="1" spans="1:4">
      <c r="A2319" s="23" t="s">
        <v>6569</v>
      </c>
      <c r="B2319" s="23" t="s">
        <v>6566</v>
      </c>
      <c r="C2319" s="30">
        <v>7.43</v>
      </c>
      <c r="D2319" s="30">
        <v>185.75</v>
      </c>
    </row>
    <row r="2320" s="1" customFormat="1" ht="16" customHeight="1" spans="1:4">
      <c r="A2320" s="23" t="s">
        <v>6570</v>
      </c>
      <c r="B2320" s="23" t="s">
        <v>6566</v>
      </c>
      <c r="C2320" s="30">
        <v>5.48</v>
      </c>
      <c r="D2320" s="30">
        <v>137</v>
      </c>
    </row>
    <row r="2321" s="1" customFormat="1" ht="16" customHeight="1" spans="1:4">
      <c r="A2321" s="23" t="s">
        <v>6571</v>
      </c>
      <c r="B2321" s="23" t="s">
        <v>6566</v>
      </c>
      <c r="C2321" s="30">
        <v>3.28</v>
      </c>
      <c r="D2321" s="30">
        <v>82</v>
      </c>
    </row>
    <row r="2322" s="1" customFormat="1" ht="16" customHeight="1" spans="1:4">
      <c r="A2322" s="23" t="s">
        <v>6572</v>
      </c>
      <c r="B2322" s="23" t="s">
        <v>6566</v>
      </c>
      <c r="C2322" s="30">
        <v>3.81</v>
      </c>
      <c r="D2322" s="30">
        <v>95.25</v>
      </c>
    </row>
    <row r="2323" s="1" customFormat="1" ht="16" customHeight="1" spans="1:4">
      <c r="A2323" s="23" t="s">
        <v>6573</v>
      </c>
      <c r="B2323" s="23" t="s">
        <v>6566</v>
      </c>
      <c r="C2323" s="30">
        <v>3.57</v>
      </c>
      <c r="D2323" s="30">
        <v>89.25</v>
      </c>
    </row>
    <row r="2324" s="1" customFormat="1" ht="16" customHeight="1" spans="1:4">
      <c r="A2324" s="23" t="s">
        <v>6574</v>
      </c>
      <c r="B2324" s="23" t="s">
        <v>6566</v>
      </c>
      <c r="C2324" s="30">
        <v>4.14</v>
      </c>
      <c r="D2324" s="30">
        <v>103.5</v>
      </c>
    </row>
    <row r="2325" s="1" customFormat="1" ht="16" customHeight="1" spans="1:4">
      <c r="A2325" s="23" t="s">
        <v>6575</v>
      </c>
      <c r="B2325" s="23" t="s">
        <v>6566</v>
      </c>
      <c r="C2325" s="30">
        <v>2.24</v>
      </c>
      <c r="D2325" s="30">
        <v>56</v>
      </c>
    </row>
    <row r="2326" s="1" customFormat="1" ht="16" customHeight="1" spans="1:4">
      <c r="A2326" s="23" t="s">
        <v>6576</v>
      </c>
      <c r="B2326" s="23" t="s">
        <v>6566</v>
      </c>
      <c r="C2326" s="30">
        <v>5.29</v>
      </c>
      <c r="D2326" s="30">
        <v>132.25</v>
      </c>
    </row>
    <row r="2327" s="1" customFormat="1" ht="16" customHeight="1" spans="1:4">
      <c r="A2327" s="23" t="s">
        <v>6577</v>
      </c>
      <c r="B2327" s="23" t="s">
        <v>6566</v>
      </c>
      <c r="C2327" s="30">
        <v>0.73</v>
      </c>
      <c r="D2327" s="30">
        <v>18.25</v>
      </c>
    </row>
    <row r="2328" s="1" customFormat="1" ht="16" customHeight="1" spans="1:4">
      <c r="A2328" s="23" t="s">
        <v>6578</v>
      </c>
      <c r="B2328" s="23" t="s">
        <v>6566</v>
      </c>
      <c r="C2328" s="30">
        <v>4.12</v>
      </c>
      <c r="D2328" s="30">
        <v>103</v>
      </c>
    </row>
    <row r="2329" s="1" customFormat="1" ht="16" customHeight="1" spans="1:4">
      <c r="A2329" s="23" t="s">
        <v>6579</v>
      </c>
      <c r="B2329" s="23" t="s">
        <v>6566</v>
      </c>
      <c r="C2329" s="30">
        <v>3.26</v>
      </c>
      <c r="D2329" s="30">
        <v>81.5</v>
      </c>
    </row>
    <row r="2330" s="1" customFormat="1" ht="16" customHeight="1" spans="1:4">
      <c r="A2330" s="23" t="s">
        <v>5616</v>
      </c>
      <c r="B2330" s="23" t="s">
        <v>6566</v>
      </c>
      <c r="C2330" s="30">
        <v>4.51</v>
      </c>
      <c r="D2330" s="30">
        <v>112.75</v>
      </c>
    </row>
    <row r="2331" s="1" customFormat="1" ht="16" customHeight="1" spans="1:4">
      <c r="A2331" s="23" t="s">
        <v>6580</v>
      </c>
      <c r="B2331" s="23" t="s">
        <v>6566</v>
      </c>
      <c r="C2331" s="30">
        <v>5.98</v>
      </c>
      <c r="D2331" s="30">
        <v>149.5</v>
      </c>
    </row>
    <row r="2332" s="1" customFormat="1" ht="16" customHeight="1" spans="1:4">
      <c r="A2332" s="23" t="s">
        <v>951</v>
      </c>
      <c r="B2332" s="23" t="s">
        <v>6566</v>
      </c>
      <c r="C2332" s="30">
        <v>4.66</v>
      </c>
      <c r="D2332" s="30">
        <v>116.5</v>
      </c>
    </row>
    <row r="2333" s="1" customFormat="1" ht="16" customHeight="1" spans="1:4">
      <c r="A2333" s="23" t="s">
        <v>4945</v>
      </c>
      <c r="B2333" s="23" t="s">
        <v>6566</v>
      </c>
      <c r="C2333" s="30">
        <v>1.96</v>
      </c>
      <c r="D2333" s="30">
        <v>49</v>
      </c>
    </row>
    <row r="2334" s="1" customFormat="1" ht="16" customHeight="1" spans="1:4">
      <c r="A2334" s="23" t="s">
        <v>6581</v>
      </c>
      <c r="B2334" s="23" t="s">
        <v>6566</v>
      </c>
      <c r="C2334" s="30">
        <v>0.94</v>
      </c>
      <c r="D2334" s="30">
        <v>23.5</v>
      </c>
    </row>
    <row r="2335" s="1" customFormat="1" ht="16" customHeight="1" spans="1:4">
      <c r="A2335" s="23" t="s">
        <v>6582</v>
      </c>
      <c r="B2335" s="23" t="s">
        <v>6566</v>
      </c>
      <c r="C2335" s="30">
        <v>7.51</v>
      </c>
      <c r="D2335" s="30">
        <v>187.75</v>
      </c>
    </row>
    <row r="2336" s="1" customFormat="1" ht="16" customHeight="1" spans="1:4">
      <c r="A2336" s="23" t="s">
        <v>6583</v>
      </c>
      <c r="B2336" s="23" t="s">
        <v>6566</v>
      </c>
      <c r="C2336" s="30">
        <v>0.82</v>
      </c>
      <c r="D2336" s="30">
        <v>20.5</v>
      </c>
    </row>
    <row r="2337" s="1" customFormat="1" ht="16" customHeight="1" spans="1:4">
      <c r="A2337" s="23" t="s">
        <v>6584</v>
      </c>
      <c r="B2337" s="23" t="s">
        <v>6566</v>
      </c>
      <c r="C2337" s="30">
        <v>4.64</v>
      </c>
      <c r="D2337" s="30">
        <v>116</v>
      </c>
    </row>
    <row r="2338" s="1" customFormat="1" ht="16" customHeight="1" spans="1:4">
      <c r="A2338" s="23" t="s">
        <v>6585</v>
      </c>
      <c r="B2338" s="23" t="s">
        <v>6566</v>
      </c>
      <c r="C2338" s="30">
        <v>4</v>
      </c>
      <c r="D2338" s="30">
        <v>100</v>
      </c>
    </row>
    <row r="2339" s="1" customFormat="1" ht="16" customHeight="1" spans="1:4">
      <c r="A2339" s="23" t="s">
        <v>6586</v>
      </c>
      <c r="B2339" s="23" t="s">
        <v>6566</v>
      </c>
      <c r="C2339" s="30">
        <v>6.47</v>
      </c>
      <c r="D2339" s="30">
        <v>161.75</v>
      </c>
    </row>
    <row r="2340" s="1" customFormat="1" ht="16" customHeight="1" spans="1:4">
      <c r="A2340" s="23" t="s">
        <v>6587</v>
      </c>
      <c r="B2340" s="23" t="s">
        <v>6566</v>
      </c>
      <c r="C2340" s="30">
        <v>6.44</v>
      </c>
      <c r="D2340" s="30">
        <v>161</v>
      </c>
    </row>
    <row r="2341" s="1" customFormat="1" ht="16" customHeight="1" spans="1:4">
      <c r="A2341" s="23" t="s">
        <v>6588</v>
      </c>
      <c r="B2341" s="23" t="s">
        <v>6589</v>
      </c>
      <c r="C2341" s="30">
        <v>2.07</v>
      </c>
      <c r="D2341" s="30">
        <v>51.75</v>
      </c>
    </row>
    <row r="2342" s="1" customFormat="1" ht="16" customHeight="1" spans="1:4">
      <c r="A2342" s="23" t="s">
        <v>6590</v>
      </c>
      <c r="B2342" s="23" t="s">
        <v>6589</v>
      </c>
      <c r="C2342" s="30">
        <v>1.8</v>
      </c>
      <c r="D2342" s="30">
        <v>45</v>
      </c>
    </row>
    <row r="2343" s="1" customFormat="1" ht="16" customHeight="1" spans="1:4">
      <c r="A2343" s="23" t="s">
        <v>6591</v>
      </c>
      <c r="B2343" s="23" t="s">
        <v>6589</v>
      </c>
      <c r="C2343" s="30">
        <v>1.35</v>
      </c>
      <c r="D2343" s="30">
        <v>33.75</v>
      </c>
    </row>
    <row r="2344" s="1" customFormat="1" ht="16" customHeight="1" spans="1:4">
      <c r="A2344" s="23" t="s">
        <v>6592</v>
      </c>
      <c r="B2344" s="23" t="s">
        <v>6589</v>
      </c>
      <c r="C2344" s="30">
        <v>2.49</v>
      </c>
      <c r="D2344" s="30">
        <v>62.25</v>
      </c>
    </row>
    <row r="2345" s="1" customFormat="1" ht="16" customHeight="1" spans="1:4">
      <c r="A2345" s="23" t="s">
        <v>6593</v>
      </c>
      <c r="B2345" s="23" t="s">
        <v>6589</v>
      </c>
      <c r="C2345" s="30">
        <v>2.07</v>
      </c>
      <c r="D2345" s="30">
        <v>51.75</v>
      </c>
    </row>
    <row r="2346" s="1" customFormat="1" ht="16" customHeight="1" spans="1:4">
      <c r="A2346" s="23" t="s">
        <v>6594</v>
      </c>
      <c r="B2346" s="23" t="s">
        <v>6589</v>
      </c>
      <c r="C2346" s="30">
        <v>2.74</v>
      </c>
      <c r="D2346" s="30">
        <v>68.5</v>
      </c>
    </row>
    <row r="2347" s="1" customFormat="1" ht="16" customHeight="1" spans="1:4">
      <c r="A2347" s="23" t="s">
        <v>6595</v>
      </c>
      <c r="B2347" s="23" t="s">
        <v>6589</v>
      </c>
      <c r="C2347" s="30">
        <v>3.3</v>
      </c>
      <c r="D2347" s="30">
        <v>82.5</v>
      </c>
    </row>
    <row r="2348" s="1" customFormat="1" ht="16" customHeight="1" spans="1:4">
      <c r="A2348" s="23" t="s">
        <v>6596</v>
      </c>
      <c r="B2348" s="23" t="s">
        <v>6589</v>
      </c>
      <c r="C2348" s="30">
        <v>3.24</v>
      </c>
      <c r="D2348" s="30">
        <v>81</v>
      </c>
    </row>
    <row r="2349" s="1" customFormat="1" ht="16" customHeight="1" spans="1:4">
      <c r="A2349" s="23" t="s">
        <v>6597</v>
      </c>
      <c r="B2349" s="23" t="s">
        <v>6589</v>
      </c>
      <c r="C2349" s="30">
        <v>1.12</v>
      </c>
      <c r="D2349" s="30">
        <v>28</v>
      </c>
    </row>
    <row r="2350" s="1" customFormat="1" ht="16" customHeight="1" spans="1:4">
      <c r="A2350" s="23" t="s">
        <v>6598</v>
      </c>
      <c r="B2350" s="23" t="s">
        <v>6589</v>
      </c>
      <c r="C2350" s="30">
        <v>2.52</v>
      </c>
      <c r="D2350" s="30">
        <v>63</v>
      </c>
    </row>
    <row r="2351" s="1" customFormat="1" ht="16" customHeight="1" spans="1:4">
      <c r="A2351" s="23" t="s">
        <v>6599</v>
      </c>
      <c r="B2351" s="23" t="s">
        <v>6589</v>
      </c>
      <c r="C2351" s="30">
        <v>2.07</v>
      </c>
      <c r="D2351" s="30">
        <v>51.75</v>
      </c>
    </row>
    <row r="2352" s="1" customFormat="1" ht="16" customHeight="1" spans="1:4">
      <c r="A2352" s="23" t="s">
        <v>6600</v>
      </c>
      <c r="B2352" s="23" t="s">
        <v>6589</v>
      </c>
      <c r="C2352" s="30">
        <v>1.13</v>
      </c>
      <c r="D2352" s="30">
        <v>28.25</v>
      </c>
    </row>
    <row r="2353" s="1" customFormat="1" ht="16" customHeight="1" spans="1:4">
      <c r="A2353" s="23" t="s">
        <v>6601</v>
      </c>
      <c r="B2353" s="23" t="s">
        <v>6589</v>
      </c>
      <c r="C2353" s="30">
        <v>2.41</v>
      </c>
      <c r="D2353" s="30">
        <v>60.25</v>
      </c>
    </row>
    <row r="2354" s="1" customFormat="1" ht="16" customHeight="1" spans="1:4">
      <c r="A2354" s="23" t="s">
        <v>6602</v>
      </c>
      <c r="B2354" s="23" t="s">
        <v>6589</v>
      </c>
      <c r="C2354" s="30">
        <v>3.95</v>
      </c>
      <c r="D2354" s="30">
        <v>98.75</v>
      </c>
    </row>
    <row r="2355" s="1" customFormat="1" ht="16" customHeight="1" spans="1:4">
      <c r="A2355" s="23" t="s">
        <v>6603</v>
      </c>
      <c r="B2355" s="23" t="s">
        <v>6589</v>
      </c>
      <c r="C2355" s="30">
        <v>3.74</v>
      </c>
      <c r="D2355" s="30">
        <v>93.5</v>
      </c>
    </row>
    <row r="2356" s="1" customFormat="1" ht="16" customHeight="1" spans="1:4">
      <c r="A2356" s="23" t="s">
        <v>6604</v>
      </c>
      <c r="B2356" s="23" t="s">
        <v>6589</v>
      </c>
      <c r="C2356" s="30">
        <v>2.8</v>
      </c>
      <c r="D2356" s="30">
        <v>70</v>
      </c>
    </row>
    <row r="2357" s="1" customFormat="1" ht="16" customHeight="1" spans="1:4">
      <c r="A2357" s="23" t="s">
        <v>6605</v>
      </c>
      <c r="B2357" s="23" t="s">
        <v>6589</v>
      </c>
      <c r="C2357" s="30">
        <v>2.58</v>
      </c>
      <c r="D2357" s="30">
        <v>64.5</v>
      </c>
    </row>
    <row r="2358" s="1" customFormat="1" ht="16" customHeight="1" spans="1:4">
      <c r="A2358" s="23" t="s">
        <v>6606</v>
      </c>
      <c r="B2358" s="23" t="s">
        <v>6589</v>
      </c>
      <c r="C2358" s="30">
        <v>3.05</v>
      </c>
      <c r="D2358" s="30">
        <v>76.25</v>
      </c>
    </row>
    <row r="2359" s="1" customFormat="1" ht="16" customHeight="1" spans="1:4">
      <c r="A2359" s="23" t="s">
        <v>6607</v>
      </c>
      <c r="B2359" s="23" t="s">
        <v>6589</v>
      </c>
      <c r="C2359" s="30">
        <v>7.36</v>
      </c>
      <c r="D2359" s="30">
        <v>184</v>
      </c>
    </row>
    <row r="2360" s="1" customFormat="1" ht="16" customHeight="1" spans="1:4">
      <c r="A2360" s="23" t="s">
        <v>6608</v>
      </c>
      <c r="B2360" s="23" t="s">
        <v>6589</v>
      </c>
      <c r="C2360" s="30">
        <v>4.17</v>
      </c>
      <c r="D2360" s="30">
        <v>104.25</v>
      </c>
    </row>
    <row r="2361" s="1" customFormat="1" ht="16" customHeight="1" spans="1:4">
      <c r="A2361" s="23" t="s">
        <v>6609</v>
      </c>
      <c r="B2361" s="23" t="s">
        <v>6589</v>
      </c>
      <c r="C2361" s="30">
        <v>0.58</v>
      </c>
      <c r="D2361" s="30">
        <v>14.5</v>
      </c>
    </row>
    <row r="2362" s="1" customFormat="1" ht="16" customHeight="1" spans="1:4">
      <c r="A2362" s="23" t="s">
        <v>6610</v>
      </c>
      <c r="B2362" s="23" t="s">
        <v>6589</v>
      </c>
      <c r="C2362" s="30">
        <v>1.78</v>
      </c>
      <c r="D2362" s="30">
        <v>44.5</v>
      </c>
    </row>
    <row r="2363" s="1" customFormat="1" ht="16" customHeight="1" spans="1:4">
      <c r="A2363" s="23" t="s">
        <v>6611</v>
      </c>
      <c r="B2363" s="23" t="s">
        <v>6589</v>
      </c>
      <c r="C2363" s="30">
        <v>0.64</v>
      </c>
      <c r="D2363" s="30">
        <v>16</v>
      </c>
    </row>
    <row r="2364" s="1" customFormat="1" ht="16" customHeight="1" spans="1:4">
      <c r="A2364" s="23" t="s">
        <v>6612</v>
      </c>
      <c r="B2364" s="23" t="s">
        <v>6589</v>
      </c>
      <c r="C2364" s="30">
        <v>0.69</v>
      </c>
      <c r="D2364" s="30">
        <v>17.25</v>
      </c>
    </row>
    <row r="2365" s="1" customFormat="1" ht="16" customHeight="1" spans="1:4">
      <c r="A2365" s="23" t="s">
        <v>6613</v>
      </c>
      <c r="B2365" s="23" t="s">
        <v>6589</v>
      </c>
      <c r="C2365" s="30">
        <v>3.16</v>
      </c>
      <c r="D2365" s="30">
        <v>79</v>
      </c>
    </row>
    <row r="2366" s="1" customFormat="1" ht="16" customHeight="1" spans="1:4">
      <c r="A2366" s="23" t="s">
        <v>6614</v>
      </c>
      <c r="B2366" s="23" t="s">
        <v>6589</v>
      </c>
      <c r="C2366" s="30">
        <v>2.16</v>
      </c>
      <c r="D2366" s="30">
        <v>54</v>
      </c>
    </row>
    <row r="2367" s="1" customFormat="1" ht="16" customHeight="1" spans="1:4">
      <c r="A2367" s="23" t="s">
        <v>6615</v>
      </c>
      <c r="B2367" s="23" t="s">
        <v>6589</v>
      </c>
      <c r="C2367" s="30">
        <v>3.72</v>
      </c>
      <c r="D2367" s="30">
        <v>93</v>
      </c>
    </row>
    <row r="2368" s="1" customFormat="1" ht="16" customHeight="1" spans="1:4">
      <c r="A2368" s="23" t="s">
        <v>6616</v>
      </c>
      <c r="B2368" s="23" t="s">
        <v>6589</v>
      </c>
      <c r="C2368" s="30">
        <v>5.15</v>
      </c>
      <c r="D2368" s="30">
        <v>128.75</v>
      </c>
    </row>
    <row r="2369" s="1" customFormat="1" ht="16" customHeight="1" spans="1:4">
      <c r="A2369" s="23" t="s">
        <v>6617</v>
      </c>
      <c r="B2369" s="23" t="s">
        <v>6589</v>
      </c>
      <c r="C2369" s="30">
        <v>2.35</v>
      </c>
      <c r="D2369" s="30">
        <v>58.75</v>
      </c>
    </row>
    <row r="2370" s="1" customFormat="1" ht="16" customHeight="1" spans="1:4">
      <c r="A2370" s="23" t="s">
        <v>6618</v>
      </c>
      <c r="B2370" s="23" t="s">
        <v>6589</v>
      </c>
      <c r="C2370" s="30">
        <v>6.21</v>
      </c>
      <c r="D2370" s="30">
        <v>155.25</v>
      </c>
    </row>
    <row r="2371" s="1" customFormat="1" ht="16" customHeight="1" spans="1:4">
      <c r="A2371" s="23" t="s">
        <v>6619</v>
      </c>
      <c r="B2371" s="23" t="s">
        <v>6589</v>
      </c>
      <c r="C2371" s="30">
        <v>3.76</v>
      </c>
      <c r="D2371" s="30">
        <v>94</v>
      </c>
    </row>
    <row r="2372" s="1" customFormat="1" ht="16" customHeight="1" spans="1:4">
      <c r="A2372" s="23" t="s">
        <v>6620</v>
      </c>
      <c r="B2372" s="23" t="s">
        <v>6589</v>
      </c>
      <c r="C2372" s="30">
        <v>4.55</v>
      </c>
      <c r="D2372" s="30">
        <v>113.75</v>
      </c>
    </row>
    <row r="2373" s="1" customFormat="1" ht="16" customHeight="1" spans="1:4">
      <c r="A2373" s="23" t="s">
        <v>6621</v>
      </c>
      <c r="B2373" s="23" t="s">
        <v>6589</v>
      </c>
      <c r="C2373" s="30">
        <v>2.85</v>
      </c>
      <c r="D2373" s="30">
        <v>71.25</v>
      </c>
    </row>
    <row r="2374" s="1" customFormat="1" ht="16" customHeight="1" spans="1:4">
      <c r="A2374" s="23" t="s">
        <v>6622</v>
      </c>
      <c r="B2374" s="23" t="s">
        <v>6589</v>
      </c>
      <c r="C2374" s="30">
        <v>6.15</v>
      </c>
      <c r="D2374" s="30">
        <v>153.75</v>
      </c>
    </row>
    <row r="2375" s="1" customFormat="1" ht="16" customHeight="1" spans="1:4">
      <c r="A2375" s="23" t="s">
        <v>6623</v>
      </c>
      <c r="B2375" s="23" t="s">
        <v>6624</v>
      </c>
      <c r="C2375" s="30">
        <v>1.61</v>
      </c>
      <c r="D2375" s="30">
        <v>40.25</v>
      </c>
    </row>
    <row r="2376" s="1" customFormat="1" ht="16" customHeight="1" spans="1:4">
      <c r="A2376" s="23" t="s">
        <v>6625</v>
      </c>
      <c r="B2376" s="23" t="s">
        <v>6624</v>
      </c>
      <c r="C2376" s="30">
        <v>0.69</v>
      </c>
      <c r="D2376" s="30">
        <v>17.25</v>
      </c>
    </row>
    <row r="2377" s="1" customFormat="1" ht="16" customHeight="1" spans="1:4">
      <c r="A2377" s="23" t="s">
        <v>6626</v>
      </c>
      <c r="B2377" s="23" t="s">
        <v>6624</v>
      </c>
      <c r="C2377" s="30">
        <v>0.46</v>
      </c>
      <c r="D2377" s="30">
        <v>11.5</v>
      </c>
    </row>
    <row r="2378" s="1" customFormat="1" ht="16" customHeight="1" spans="1:4">
      <c r="A2378" s="23" t="s">
        <v>6627</v>
      </c>
      <c r="B2378" s="23" t="s">
        <v>6624</v>
      </c>
      <c r="C2378" s="30">
        <v>0.46</v>
      </c>
      <c r="D2378" s="30">
        <v>11.5</v>
      </c>
    </row>
    <row r="2379" s="1" customFormat="1" ht="16" customHeight="1" spans="1:4">
      <c r="A2379" s="23" t="s">
        <v>6628</v>
      </c>
      <c r="B2379" s="23" t="s">
        <v>6624</v>
      </c>
      <c r="C2379" s="30">
        <v>2.76</v>
      </c>
      <c r="D2379" s="30">
        <v>69</v>
      </c>
    </row>
    <row r="2380" s="1" customFormat="1" ht="16" customHeight="1" spans="1:4">
      <c r="A2380" s="23" t="s">
        <v>6629</v>
      </c>
      <c r="B2380" s="23" t="s">
        <v>6624</v>
      </c>
      <c r="C2380" s="30">
        <v>3.22</v>
      </c>
      <c r="D2380" s="30">
        <v>80.5</v>
      </c>
    </row>
    <row r="2381" s="1" customFormat="1" ht="16" customHeight="1" spans="1:4">
      <c r="A2381" s="23" t="s">
        <v>6630</v>
      </c>
      <c r="B2381" s="23" t="s">
        <v>6624</v>
      </c>
      <c r="C2381" s="30">
        <v>0.74</v>
      </c>
      <c r="D2381" s="30">
        <v>18.5</v>
      </c>
    </row>
    <row r="2382" s="1" customFormat="1" ht="16" customHeight="1" spans="1:4">
      <c r="A2382" s="23" t="s">
        <v>6631</v>
      </c>
      <c r="B2382" s="23" t="s">
        <v>6624</v>
      </c>
      <c r="C2382" s="30">
        <v>1.84</v>
      </c>
      <c r="D2382" s="30">
        <v>46</v>
      </c>
    </row>
    <row r="2383" s="1" customFormat="1" ht="16" customHeight="1" spans="1:4">
      <c r="A2383" s="23" t="s">
        <v>6632</v>
      </c>
      <c r="B2383" s="23" t="s">
        <v>6624</v>
      </c>
      <c r="C2383" s="30">
        <v>11.5</v>
      </c>
      <c r="D2383" s="30">
        <v>287.5</v>
      </c>
    </row>
    <row r="2384" s="1" customFormat="1" ht="16" customHeight="1" spans="1:4">
      <c r="A2384" s="23" t="s">
        <v>6633</v>
      </c>
      <c r="B2384" s="23" t="s">
        <v>6634</v>
      </c>
      <c r="C2384" s="30">
        <v>169.32</v>
      </c>
      <c r="D2384" s="30">
        <v>4233</v>
      </c>
    </row>
    <row r="2385" s="1" customFormat="1" ht="16" customHeight="1" spans="1:4">
      <c r="A2385" s="23" t="s">
        <v>6635</v>
      </c>
      <c r="B2385" s="23" t="s">
        <v>6636</v>
      </c>
      <c r="C2385" s="30">
        <v>0.83</v>
      </c>
      <c r="D2385" s="30">
        <v>20.75</v>
      </c>
    </row>
    <row r="2386" s="1" customFormat="1" ht="16" customHeight="1" spans="1:4">
      <c r="A2386" s="23" t="s">
        <v>6637</v>
      </c>
      <c r="B2386" s="23" t="s">
        <v>6636</v>
      </c>
      <c r="C2386" s="30">
        <v>0.69</v>
      </c>
      <c r="D2386" s="30">
        <v>17.25</v>
      </c>
    </row>
    <row r="2387" s="1" customFormat="1" ht="16" customHeight="1" spans="1:4">
      <c r="A2387" s="23" t="s">
        <v>6638</v>
      </c>
      <c r="B2387" s="23" t="s">
        <v>6636</v>
      </c>
      <c r="C2387" s="30">
        <v>1.47</v>
      </c>
      <c r="D2387" s="30">
        <v>36.75</v>
      </c>
    </row>
    <row r="2388" s="1" customFormat="1" ht="16" customHeight="1" spans="1:4">
      <c r="A2388" s="23" t="s">
        <v>6639</v>
      </c>
      <c r="B2388" s="23" t="s">
        <v>6636</v>
      </c>
      <c r="C2388" s="30">
        <v>0.64</v>
      </c>
      <c r="D2388" s="30">
        <v>16</v>
      </c>
    </row>
    <row r="2389" s="1" customFormat="1" ht="16" customHeight="1" spans="1:4">
      <c r="A2389" s="23" t="s">
        <v>6640</v>
      </c>
      <c r="B2389" s="23" t="s">
        <v>6636</v>
      </c>
      <c r="C2389" s="30">
        <v>24.04</v>
      </c>
      <c r="D2389" s="30">
        <v>601</v>
      </c>
    </row>
    <row r="2390" s="1" customFormat="1" ht="16" customHeight="1" spans="1:4">
      <c r="A2390" s="23" t="s">
        <v>6641</v>
      </c>
      <c r="B2390" s="23" t="s">
        <v>6636</v>
      </c>
      <c r="C2390" s="30">
        <v>42.65</v>
      </c>
      <c r="D2390" s="30">
        <v>1066.25</v>
      </c>
    </row>
    <row r="2391" s="1" customFormat="1" ht="16" customHeight="1" spans="1:4">
      <c r="A2391" s="23" t="s">
        <v>6642</v>
      </c>
      <c r="B2391" s="23" t="s">
        <v>6636</v>
      </c>
      <c r="C2391" s="30">
        <v>5.15</v>
      </c>
      <c r="D2391" s="30">
        <v>128.75</v>
      </c>
    </row>
    <row r="2392" s="1" customFormat="1" ht="16" customHeight="1" spans="1:4">
      <c r="A2392" s="23" t="s">
        <v>6643</v>
      </c>
      <c r="B2392" s="23" t="s">
        <v>6636</v>
      </c>
      <c r="C2392" s="30">
        <v>0.6</v>
      </c>
      <c r="D2392" s="30">
        <v>15</v>
      </c>
    </row>
    <row r="2393" s="1" customFormat="1" ht="16" customHeight="1" spans="1:4">
      <c r="A2393" s="23" t="s">
        <v>6644</v>
      </c>
      <c r="B2393" s="23" t="s">
        <v>6636</v>
      </c>
      <c r="C2393" s="30">
        <v>4.46</v>
      </c>
      <c r="D2393" s="30">
        <v>111.5</v>
      </c>
    </row>
    <row r="2394" s="1" customFormat="1" ht="16" customHeight="1" spans="1:4">
      <c r="A2394" s="23" t="s">
        <v>6645</v>
      </c>
      <c r="B2394" s="23" t="s">
        <v>6636</v>
      </c>
      <c r="C2394" s="30">
        <v>0.69</v>
      </c>
      <c r="D2394" s="30">
        <v>17.25</v>
      </c>
    </row>
    <row r="2395" s="1" customFormat="1" ht="16" customHeight="1" spans="1:4">
      <c r="A2395" s="23" t="s">
        <v>6646</v>
      </c>
      <c r="B2395" s="23" t="s">
        <v>6636</v>
      </c>
      <c r="C2395" s="30">
        <v>4.6</v>
      </c>
      <c r="D2395" s="30">
        <v>115</v>
      </c>
    </row>
    <row r="2396" s="1" customFormat="1" ht="16" customHeight="1" spans="1:4">
      <c r="A2396" s="23" t="s">
        <v>6647</v>
      </c>
      <c r="B2396" s="23" t="s">
        <v>6636</v>
      </c>
      <c r="C2396" s="30">
        <v>0.92</v>
      </c>
      <c r="D2396" s="30">
        <v>23</v>
      </c>
    </row>
    <row r="2397" s="1" customFormat="1" ht="16" customHeight="1" spans="1:4">
      <c r="A2397" s="23" t="s">
        <v>6648</v>
      </c>
      <c r="B2397" s="23" t="s">
        <v>6649</v>
      </c>
      <c r="C2397" s="30">
        <v>1.91</v>
      </c>
      <c r="D2397" s="30">
        <v>47.75</v>
      </c>
    </row>
    <row r="2398" s="1" customFormat="1" ht="16" customHeight="1" spans="1:4">
      <c r="A2398" s="23" t="s">
        <v>6650</v>
      </c>
      <c r="B2398" s="23" t="s">
        <v>6649</v>
      </c>
      <c r="C2398" s="30">
        <v>3.64</v>
      </c>
      <c r="D2398" s="30">
        <v>91</v>
      </c>
    </row>
    <row r="2399" s="1" customFormat="1" ht="16" customHeight="1" spans="1:4">
      <c r="A2399" s="23" t="s">
        <v>4638</v>
      </c>
      <c r="B2399" s="23" t="s">
        <v>6649</v>
      </c>
      <c r="C2399" s="30">
        <v>2.82</v>
      </c>
      <c r="D2399" s="30">
        <v>70.5</v>
      </c>
    </row>
    <row r="2400" s="1" customFormat="1" ht="16" customHeight="1" spans="1:4">
      <c r="A2400" s="23" t="s">
        <v>6651</v>
      </c>
      <c r="B2400" s="23" t="s">
        <v>6649</v>
      </c>
      <c r="C2400" s="30">
        <v>3.55</v>
      </c>
      <c r="D2400" s="30">
        <v>88.75</v>
      </c>
    </row>
    <row r="2401" s="1" customFormat="1" ht="16" customHeight="1" spans="1:4">
      <c r="A2401" s="23" t="s">
        <v>6652</v>
      </c>
      <c r="B2401" s="23" t="s">
        <v>6649</v>
      </c>
      <c r="C2401" s="30">
        <v>36.66</v>
      </c>
      <c r="D2401" s="30">
        <v>916.5</v>
      </c>
    </row>
    <row r="2402" s="1" customFormat="1" ht="16" customHeight="1" spans="1:4">
      <c r="A2402" s="23" t="s">
        <v>6653</v>
      </c>
      <c r="B2402" s="23" t="s">
        <v>6649</v>
      </c>
      <c r="C2402" s="30">
        <v>3.16</v>
      </c>
      <c r="D2402" s="30">
        <v>79</v>
      </c>
    </row>
    <row r="2403" s="1" customFormat="1" ht="16" customHeight="1" spans="1:4">
      <c r="A2403" s="23" t="s">
        <v>6654</v>
      </c>
      <c r="B2403" s="23" t="s">
        <v>6649</v>
      </c>
      <c r="C2403" s="30">
        <v>2.61</v>
      </c>
      <c r="D2403" s="30">
        <v>65.25</v>
      </c>
    </row>
    <row r="2404" s="1" customFormat="1" ht="16" customHeight="1" spans="1:4">
      <c r="A2404" s="23" t="s">
        <v>6655</v>
      </c>
      <c r="B2404" s="23" t="s">
        <v>6649</v>
      </c>
      <c r="C2404" s="30">
        <v>1.4</v>
      </c>
      <c r="D2404" s="30">
        <v>35</v>
      </c>
    </row>
    <row r="2405" s="1" customFormat="1" ht="16" customHeight="1" spans="1:4">
      <c r="A2405" s="23" t="s">
        <v>6656</v>
      </c>
      <c r="B2405" s="23" t="s">
        <v>6649</v>
      </c>
      <c r="C2405" s="30">
        <v>3.4</v>
      </c>
      <c r="D2405" s="30">
        <v>85</v>
      </c>
    </row>
    <row r="2406" s="1" customFormat="1" ht="16" customHeight="1" spans="1:4">
      <c r="A2406" s="23" t="s">
        <v>6657</v>
      </c>
      <c r="B2406" s="23" t="s">
        <v>6649</v>
      </c>
      <c r="C2406" s="30">
        <v>3.39</v>
      </c>
      <c r="D2406" s="30">
        <v>84.75</v>
      </c>
    </row>
    <row r="2407" s="1" customFormat="1" ht="16" customHeight="1" spans="1:4">
      <c r="A2407" s="23" t="s">
        <v>6658</v>
      </c>
      <c r="B2407" s="23" t="s">
        <v>6649</v>
      </c>
      <c r="C2407" s="30">
        <v>5.52</v>
      </c>
      <c r="D2407" s="30">
        <v>138</v>
      </c>
    </row>
    <row r="2408" s="1" customFormat="1" ht="16" customHeight="1" spans="1:4">
      <c r="A2408" s="23" t="s">
        <v>6659</v>
      </c>
      <c r="B2408" s="23" t="s">
        <v>6649</v>
      </c>
      <c r="C2408" s="30">
        <v>4.14</v>
      </c>
      <c r="D2408" s="30">
        <v>103.5</v>
      </c>
    </row>
    <row r="2409" s="1" customFormat="1" ht="16" customHeight="1" spans="1:4">
      <c r="A2409" s="23" t="s">
        <v>6660</v>
      </c>
      <c r="B2409" s="23" t="s">
        <v>6649</v>
      </c>
      <c r="C2409" s="30">
        <v>3.68</v>
      </c>
      <c r="D2409" s="30">
        <v>92</v>
      </c>
    </row>
    <row r="2410" s="1" customFormat="1" ht="16" customHeight="1" spans="1:4">
      <c r="A2410" s="23" t="s">
        <v>6661</v>
      </c>
      <c r="B2410" s="23" t="s">
        <v>6649</v>
      </c>
      <c r="C2410" s="30">
        <v>4.37</v>
      </c>
      <c r="D2410" s="30">
        <v>109.25</v>
      </c>
    </row>
    <row r="2411" s="1" customFormat="1" ht="16" customHeight="1" spans="1:4">
      <c r="A2411" s="23" t="s">
        <v>6662</v>
      </c>
      <c r="B2411" s="23" t="s">
        <v>6649</v>
      </c>
      <c r="C2411" s="30">
        <v>2.97</v>
      </c>
      <c r="D2411" s="30">
        <v>74.25</v>
      </c>
    </row>
    <row r="2412" s="1" customFormat="1" ht="16" customHeight="1" spans="1:4">
      <c r="A2412" s="23" t="s">
        <v>6663</v>
      </c>
      <c r="B2412" s="23" t="s">
        <v>6649</v>
      </c>
      <c r="C2412" s="30">
        <v>31.28</v>
      </c>
      <c r="D2412" s="30">
        <v>782</v>
      </c>
    </row>
    <row r="2413" s="1" customFormat="1" ht="16" customHeight="1" spans="1:4">
      <c r="A2413" s="23" t="s">
        <v>6664</v>
      </c>
      <c r="B2413" s="23" t="s">
        <v>6649</v>
      </c>
      <c r="C2413" s="30">
        <v>4.6</v>
      </c>
      <c r="D2413" s="30">
        <v>115</v>
      </c>
    </row>
    <row r="2414" s="1" customFormat="1" ht="16" customHeight="1" spans="1:4">
      <c r="A2414" s="23" t="s">
        <v>6665</v>
      </c>
      <c r="B2414" s="23" t="s">
        <v>6649</v>
      </c>
      <c r="C2414" s="30">
        <v>8.13</v>
      </c>
      <c r="D2414" s="30">
        <v>203.25</v>
      </c>
    </row>
    <row r="2415" s="1" customFormat="1" ht="16" customHeight="1" spans="1:4">
      <c r="A2415" s="23" t="s">
        <v>6666</v>
      </c>
      <c r="B2415" s="23" t="s">
        <v>6649</v>
      </c>
      <c r="C2415" s="30">
        <v>6.44</v>
      </c>
      <c r="D2415" s="30">
        <v>161</v>
      </c>
    </row>
    <row r="2416" s="1" customFormat="1" ht="16" customHeight="1" spans="1:4">
      <c r="A2416" s="23" t="s">
        <v>6667</v>
      </c>
      <c r="B2416" s="23" t="s">
        <v>6649</v>
      </c>
      <c r="C2416" s="30">
        <v>4.1</v>
      </c>
      <c r="D2416" s="30">
        <v>102.5</v>
      </c>
    </row>
    <row r="2417" s="1" customFormat="1" ht="16" customHeight="1" spans="1:4">
      <c r="A2417" s="23" t="s">
        <v>6668</v>
      </c>
      <c r="B2417" s="23" t="s">
        <v>6649</v>
      </c>
      <c r="C2417" s="30">
        <v>5.98</v>
      </c>
      <c r="D2417" s="30">
        <v>149.5</v>
      </c>
    </row>
    <row r="2418" s="1" customFormat="1" ht="16" customHeight="1" spans="1:4">
      <c r="A2418" s="23" t="s">
        <v>6669</v>
      </c>
      <c r="B2418" s="23" t="s">
        <v>6649</v>
      </c>
      <c r="C2418" s="30">
        <v>5.98</v>
      </c>
      <c r="D2418" s="30">
        <v>149.5</v>
      </c>
    </row>
    <row r="2419" s="1" customFormat="1" ht="16" customHeight="1" spans="1:4">
      <c r="A2419" s="23" t="s">
        <v>4970</v>
      </c>
      <c r="B2419" s="23" t="s">
        <v>6649</v>
      </c>
      <c r="C2419" s="30">
        <v>108.75</v>
      </c>
      <c r="D2419" s="30">
        <v>2718.75</v>
      </c>
    </row>
    <row r="2420" s="1" customFormat="1" ht="16" customHeight="1" spans="1:4">
      <c r="A2420" s="23" t="s">
        <v>6670</v>
      </c>
      <c r="B2420" s="23" t="s">
        <v>6649</v>
      </c>
      <c r="C2420" s="30">
        <v>2.68</v>
      </c>
      <c r="D2420" s="30">
        <v>67</v>
      </c>
    </row>
    <row r="2421" s="1" customFormat="1" ht="16" customHeight="1" spans="1:4">
      <c r="A2421" s="23" t="s">
        <v>6671</v>
      </c>
      <c r="B2421" s="23" t="s">
        <v>6672</v>
      </c>
      <c r="C2421" s="30">
        <v>0.37</v>
      </c>
      <c r="D2421" s="30">
        <v>9.25</v>
      </c>
    </row>
    <row r="2422" s="1" customFormat="1" ht="16" customHeight="1" spans="1:4">
      <c r="A2422" s="23" t="s">
        <v>2895</v>
      </c>
      <c r="B2422" s="23" t="s">
        <v>6672</v>
      </c>
      <c r="C2422" s="30">
        <v>0.92</v>
      </c>
      <c r="D2422" s="30">
        <v>23</v>
      </c>
    </row>
    <row r="2423" s="1" customFormat="1" ht="16" customHeight="1" spans="1:4">
      <c r="A2423" s="23" t="s">
        <v>6673</v>
      </c>
      <c r="B2423" s="23" t="s">
        <v>6672</v>
      </c>
      <c r="C2423" s="30">
        <v>2.53</v>
      </c>
      <c r="D2423" s="30">
        <v>63.25</v>
      </c>
    </row>
    <row r="2424" s="1" customFormat="1" ht="16" customHeight="1" spans="1:4">
      <c r="A2424" s="23" t="s">
        <v>6674</v>
      </c>
      <c r="B2424" s="23" t="s">
        <v>6672</v>
      </c>
      <c r="C2424" s="30">
        <v>1.32</v>
      </c>
      <c r="D2424" s="30">
        <v>33</v>
      </c>
    </row>
    <row r="2425" s="1" customFormat="1" ht="16" customHeight="1" spans="1:4">
      <c r="A2425" s="23" t="s">
        <v>4994</v>
      </c>
      <c r="B2425" s="23" t="s">
        <v>6672</v>
      </c>
      <c r="C2425" s="30">
        <v>0.97</v>
      </c>
      <c r="D2425" s="30">
        <v>24.25</v>
      </c>
    </row>
    <row r="2426" s="1" customFormat="1" ht="16" customHeight="1" spans="1:4">
      <c r="A2426" s="23" t="s">
        <v>1740</v>
      </c>
      <c r="B2426" s="23" t="s">
        <v>6672</v>
      </c>
      <c r="C2426" s="30">
        <v>1.15</v>
      </c>
      <c r="D2426" s="30">
        <v>28.75</v>
      </c>
    </row>
    <row r="2427" s="1" customFormat="1" ht="16" customHeight="1" spans="1:4">
      <c r="A2427" s="23" t="s">
        <v>6675</v>
      </c>
      <c r="B2427" s="23" t="s">
        <v>6672</v>
      </c>
      <c r="C2427" s="30">
        <v>0.32</v>
      </c>
      <c r="D2427" s="30">
        <v>8</v>
      </c>
    </row>
    <row r="2428" s="1" customFormat="1" ht="16" customHeight="1" spans="1:4">
      <c r="A2428" s="23" t="s">
        <v>6676</v>
      </c>
      <c r="B2428" s="23" t="s">
        <v>6672</v>
      </c>
      <c r="C2428" s="30">
        <v>0.39</v>
      </c>
      <c r="D2428" s="30">
        <v>9.75</v>
      </c>
    </row>
    <row r="2429" s="1" customFormat="1" ht="16" customHeight="1" spans="1:4">
      <c r="A2429" s="23" t="s">
        <v>6677</v>
      </c>
      <c r="B2429" s="23" t="s">
        <v>6672</v>
      </c>
      <c r="C2429" s="30">
        <v>0.46</v>
      </c>
      <c r="D2429" s="30">
        <v>11.5</v>
      </c>
    </row>
    <row r="2430" s="1" customFormat="1" ht="16" customHeight="1" spans="1:4">
      <c r="A2430" s="23" t="s">
        <v>5030</v>
      </c>
      <c r="B2430" s="23" t="s">
        <v>6672</v>
      </c>
      <c r="C2430" s="30">
        <v>0.23</v>
      </c>
      <c r="D2430" s="30">
        <v>5.75</v>
      </c>
    </row>
    <row r="2431" s="1" customFormat="1" ht="16" customHeight="1" spans="1:4">
      <c r="A2431" s="23" t="s">
        <v>6678</v>
      </c>
      <c r="B2431" s="23" t="s">
        <v>6672</v>
      </c>
      <c r="C2431" s="30">
        <v>0.46</v>
      </c>
      <c r="D2431" s="30">
        <v>11.5</v>
      </c>
    </row>
    <row r="2432" s="1" customFormat="1" ht="16" customHeight="1" spans="1:4">
      <c r="A2432" s="23" t="s">
        <v>6679</v>
      </c>
      <c r="B2432" s="23" t="s">
        <v>6672</v>
      </c>
      <c r="C2432" s="30">
        <v>0.69</v>
      </c>
      <c r="D2432" s="30">
        <v>17.25</v>
      </c>
    </row>
    <row r="2433" s="1" customFormat="1" ht="16" customHeight="1" spans="1:4">
      <c r="A2433" s="23" t="s">
        <v>6680</v>
      </c>
      <c r="B2433" s="23" t="s">
        <v>6672</v>
      </c>
      <c r="C2433" s="30">
        <v>0.35</v>
      </c>
      <c r="D2433" s="30">
        <v>8.75</v>
      </c>
    </row>
    <row r="2434" s="1" customFormat="1" ht="16" customHeight="1" spans="1:4">
      <c r="A2434" s="23" t="s">
        <v>4527</v>
      </c>
      <c r="B2434" s="23" t="s">
        <v>6672</v>
      </c>
      <c r="C2434" s="30">
        <v>1.47</v>
      </c>
      <c r="D2434" s="30">
        <v>36.75</v>
      </c>
    </row>
    <row r="2435" s="1" customFormat="1" ht="16" customHeight="1" spans="1:4">
      <c r="A2435" s="23" t="s">
        <v>4729</v>
      </c>
      <c r="B2435" s="23" t="s">
        <v>6672</v>
      </c>
      <c r="C2435" s="30">
        <v>2.07</v>
      </c>
      <c r="D2435" s="30">
        <v>51.75</v>
      </c>
    </row>
    <row r="2436" s="1" customFormat="1" ht="16" customHeight="1" spans="1:4">
      <c r="A2436" s="23" t="s">
        <v>6681</v>
      </c>
      <c r="B2436" s="23" t="s">
        <v>6672</v>
      </c>
      <c r="C2436" s="30">
        <v>1.38</v>
      </c>
      <c r="D2436" s="30">
        <v>34.5</v>
      </c>
    </row>
    <row r="2437" s="1" customFormat="1" ht="16" customHeight="1" spans="1:4">
      <c r="A2437" s="23" t="s">
        <v>6682</v>
      </c>
      <c r="B2437" s="23" t="s">
        <v>6672</v>
      </c>
      <c r="C2437" s="30">
        <v>118.22</v>
      </c>
      <c r="D2437" s="30">
        <v>2955.5</v>
      </c>
    </row>
    <row r="2438" s="1" customFormat="1" ht="16" customHeight="1" spans="1:4">
      <c r="A2438" s="23" t="s">
        <v>6683</v>
      </c>
      <c r="B2438" s="23" t="s">
        <v>6684</v>
      </c>
      <c r="C2438" s="30">
        <v>0.55</v>
      </c>
      <c r="D2438" s="30">
        <v>13.75</v>
      </c>
    </row>
    <row r="2439" s="1" customFormat="1" ht="16" customHeight="1" spans="1:4">
      <c r="A2439" s="23" t="s">
        <v>6685</v>
      </c>
      <c r="B2439" s="23" t="s">
        <v>6684</v>
      </c>
      <c r="C2439" s="30">
        <v>13.4</v>
      </c>
      <c r="D2439" s="30">
        <v>335</v>
      </c>
    </row>
    <row r="2440" s="1" customFormat="1" ht="16" customHeight="1" spans="1:4">
      <c r="A2440" s="23" t="s">
        <v>6686</v>
      </c>
      <c r="B2440" s="23" t="s">
        <v>6684</v>
      </c>
      <c r="C2440" s="30">
        <v>2.79</v>
      </c>
      <c r="D2440" s="30">
        <v>69.75</v>
      </c>
    </row>
    <row r="2441" s="1" customFormat="1" ht="16" customHeight="1" spans="1:4">
      <c r="A2441" s="23" t="s">
        <v>6687</v>
      </c>
      <c r="B2441" s="23" t="s">
        <v>6684</v>
      </c>
      <c r="C2441" s="30">
        <v>1.7</v>
      </c>
      <c r="D2441" s="30">
        <v>42.5</v>
      </c>
    </row>
    <row r="2442" s="1" customFormat="1" ht="16" customHeight="1" spans="1:4">
      <c r="A2442" s="23" t="s">
        <v>2272</v>
      </c>
      <c r="B2442" s="23" t="s">
        <v>6684</v>
      </c>
      <c r="C2442" s="30">
        <v>2.65</v>
      </c>
      <c r="D2442" s="30">
        <v>66.25</v>
      </c>
    </row>
    <row r="2443" s="1" customFormat="1" ht="16" customHeight="1" spans="1:4">
      <c r="A2443" s="23" t="s">
        <v>6688</v>
      </c>
      <c r="B2443" s="23" t="s">
        <v>6684</v>
      </c>
      <c r="C2443" s="30">
        <v>18.91</v>
      </c>
      <c r="D2443" s="30">
        <v>472.75</v>
      </c>
    </row>
    <row r="2444" s="1" customFormat="1" ht="16" customHeight="1" spans="1:4">
      <c r="A2444" s="23" t="s">
        <v>6689</v>
      </c>
      <c r="B2444" s="23" t="s">
        <v>6684</v>
      </c>
      <c r="C2444" s="30">
        <v>2.68</v>
      </c>
      <c r="D2444" s="30">
        <v>67</v>
      </c>
    </row>
    <row r="2445" s="1" customFormat="1" ht="16" customHeight="1" spans="1:4">
      <c r="A2445" s="23" t="s">
        <v>6690</v>
      </c>
      <c r="B2445" s="23" t="s">
        <v>6684</v>
      </c>
      <c r="C2445" s="30">
        <v>5.08</v>
      </c>
      <c r="D2445" s="30">
        <v>127</v>
      </c>
    </row>
    <row r="2446" s="1" customFormat="1" ht="16" customHeight="1" spans="1:4">
      <c r="A2446" s="23" t="s">
        <v>6691</v>
      </c>
      <c r="B2446" s="23" t="s">
        <v>6684</v>
      </c>
      <c r="C2446" s="30">
        <v>2.3</v>
      </c>
      <c r="D2446" s="30">
        <v>57.5</v>
      </c>
    </row>
    <row r="2447" s="1" customFormat="1" ht="16" customHeight="1" spans="1:4">
      <c r="A2447" s="23" t="s">
        <v>943</v>
      </c>
      <c r="B2447" s="23" t="s">
        <v>6684</v>
      </c>
      <c r="C2447" s="30">
        <v>0.55</v>
      </c>
      <c r="D2447" s="30">
        <v>13.75</v>
      </c>
    </row>
    <row r="2448" s="1" customFormat="1" ht="16" customHeight="1" spans="1:4">
      <c r="A2448" s="23" t="s">
        <v>6527</v>
      </c>
      <c r="B2448" s="23" t="s">
        <v>6684</v>
      </c>
      <c r="C2448" s="30">
        <v>301.98</v>
      </c>
      <c r="D2448" s="30">
        <v>7549.5</v>
      </c>
    </row>
    <row r="2449" s="1" customFormat="1" ht="16" customHeight="1" spans="1:4">
      <c r="A2449" s="23" t="s">
        <v>6692</v>
      </c>
      <c r="B2449" s="23" t="s">
        <v>6684</v>
      </c>
      <c r="C2449" s="30">
        <v>0.18</v>
      </c>
      <c r="D2449" s="30">
        <v>4.5</v>
      </c>
    </row>
    <row r="2450" s="1" customFormat="1" ht="16" customHeight="1" spans="1:4">
      <c r="A2450" s="23" t="s">
        <v>6693</v>
      </c>
      <c r="B2450" s="23" t="s">
        <v>6684</v>
      </c>
      <c r="C2450" s="30">
        <v>2.28</v>
      </c>
      <c r="D2450" s="30">
        <v>57</v>
      </c>
    </row>
    <row r="2451" s="1" customFormat="1" ht="16" customHeight="1" spans="1:4">
      <c r="A2451" s="23" t="s">
        <v>6694</v>
      </c>
      <c r="B2451" s="23" t="s">
        <v>6684</v>
      </c>
      <c r="C2451" s="30">
        <v>2.08</v>
      </c>
      <c r="D2451" s="30">
        <v>52</v>
      </c>
    </row>
    <row r="2452" s="1" customFormat="1" ht="16" customHeight="1" spans="1:4">
      <c r="A2452" s="23" t="s">
        <v>6695</v>
      </c>
      <c r="B2452" s="23" t="s">
        <v>6684</v>
      </c>
      <c r="C2452" s="30">
        <v>1.84</v>
      </c>
      <c r="D2452" s="30">
        <v>46</v>
      </c>
    </row>
    <row r="2453" s="1" customFormat="1" ht="16" customHeight="1" spans="1:4">
      <c r="A2453" s="23" t="s">
        <v>6696</v>
      </c>
      <c r="B2453" s="23" t="s">
        <v>6684</v>
      </c>
      <c r="C2453" s="30">
        <v>17.28</v>
      </c>
      <c r="D2453" s="30">
        <v>432</v>
      </c>
    </row>
    <row r="2454" s="1" customFormat="1" ht="16" customHeight="1" spans="1:4">
      <c r="A2454" s="23" t="s">
        <v>6697</v>
      </c>
      <c r="B2454" s="23" t="s">
        <v>6684</v>
      </c>
      <c r="C2454" s="30">
        <v>3.15</v>
      </c>
      <c r="D2454" s="30">
        <v>78.75</v>
      </c>
    </row>
    <row r="2455" s="1" customFormat="1" ht="16" customHeight="1" spans="1:4">
      <c r="A2455" s="23" t="s">
        <v>6698</v>
      </c>
      <c r="B2455" s="23" t="s">
        <v>6684</v>
      </c>
      <c r="C2455" s="30">
        <v>3.42</v>
      </c>
      <c r="D2455" s="30">
        <v>85.5</v>
      </c>
    </row>
    <row r="2456" s="1" customFormat="1" ht="16" customHeight="1" spans="1:4">
      <c r="A2456" s="23" t="s">
        <v>6699</v>
      </c>
      <c r="B2456" s="23" t="s">
        <v>6684</v>
      </c>
      <c r="C2456" s="30">
        <v>0.27</v>
      </c>
      <c r="D2456" s="30">
        <v>6.75</v>
      </c>
    </row>
    <row r="2457" s="1" customFormat="1" ht="16" customHeight="1" spans="1:4">
      <c r="A2457" s="23" t="s">
        <v>5818</v>
      </c>
      <c r="B2457" s="23" t="s">
        <v>6684</v>
      </c>
      <c r="C2457" s="30">
        <v>3.62</v>
      </c>
      <c r="D2457" s="30">
        <v>90.5</v>
      </c>
    </row>
    <row r="2458" s="1" customFormat="1" ht="16" customHeight="1" spans="1:4">
      <c r="A2458" s="23" t="s">
        <v>6700</v>
      </c>
      <c r="B2458" s="23" t="s">
        <v>6684</v>
      </c>
      <c r="C2458" s="30">
        <v>3.04</v>
      </c>
      <c r="D2458" s="30">
        <v>76</v>
      </c>
    </row>
    <row r="2459" s="1" customFormat="1" ht="16" customHeight="1" spans="1:4">
      <c r="A2459" s="23" t="s">
        <v>6701</v>
      </c>
      <c r="B2459" s="23" t="s">
        <v>6684</v>
      </c>
      <c r="C2459" s="30">
        <v>3.39</v>
      </c>
      <c r="D2459" s="30">
        <v>84.75</v>
      </c>
    </row>
    <row r="2460" s="1" customFormat="1" ht="16" customHeight="1" spans="1:4">
      <c r="A2460" s="23" t="s">
        <v>6702</v>
      </c>
      <c r="B2460" s="23" t="s">
        <v>6684</v>
      </c>
      <c r="C2460" s="30">
        <v>2.39</v>
      </c>
      <c r="D2460" s="30">
        <v>59.75</v>
      </c>
    </row>
    <row r="2461" s="1" customFormat="1" ht="16" customHeight="1" spans="1:4">
      <c r="A2461" s="23" t="s">
        <v>6703</v>
      </c>
      <c r="B2461" s="23" t="s">
        <v>6684</v>
      </c>
      <c r="C2461" s="30">
        <v>4.01</v>
      </c>
      <c r="D2461" s="30">
        <v>100.25</v>
      </c>
    </row>
    <row r="2462" s="1" customFormat="1" ht="16" customHeight="1" spans="1:4">
      <c r="A2462" s="23" t="s">
        <v>6704</v>
      </c>
      <c r="B2462" s="23" t="s">
        <v>6684</v>
      </c>
      <c r="C2462" s="30">
        <v>2.74</v>
      </c>
      <c r="D2462" s="30">
        <v>68.5</v>
      </c>
    </row>
    <row r="2463" s="1" customFormat="1" ht="16" customHeight="1" spans="1:4">
      <c r="A2463" s="23" t="s">
        <v>6705</v>
      </c>
      <c r="B2463" s="23" t="s">
        <v>6684</v>
      </c>
      <c r="C2463" s="30">
        <v>2.95</v>
      </c>
      <c r="D2463" s="30">
        <v>73.75</v>
      </c>
    </row>
    <row r="2464" s="1" customFormat="1" ht="16" customHeight="1" spans="1:4">
      <c r="A2464" s="23" t="s">
        <v>6706</v>
      </c>
      <c r="B2464" s="23" t="s">
        <v>6684</v>
      </c>
      <c r="C2464" s="30">
        <v>1.95</v>
      </c>
      <c r="D2464" s="30">
        <v>48.75</v>
      </c>
    </row>
    <row r="2465" s="1" customFormat="1" ht="16" customHeight="1" spans="1:4">
      <c r="A2465" s="23" t="s">
        <v>6707</v>
      </c>
      <c r="B2465" s="23" t="s">
        <v>6684</v>
      </c>
      <c r="C2465" s="30">
        <v>2.42</v>
      </c>
      <c r="D2465" s="30">
        <v>60.5</v>
      </c>
    </row>
    <row r="2466" s="1" customFormat="1" ht="16" customHeight="1" spans="1:4">
      <c r="A2466" s="23" t="s">
        <v>6708</v>
      </c>
      <c r="B2466" s="23" t="s">
        <v>6684</v>
      </c>
      <c r="C2466" s="30">
        <v>2.76</v>
      </c>
      <c r="D2466" s="30">
        <v>69</v>
      </c>
    </row>
    <row r="2467" s="1" customFormat="1" ht="16" customHeight="1" spans="1:4">
      <c r="A2467" s="23" t="s">
        <v>6709</v>
      </c>
      <c r="B2467" s="23" t="s">
        <v>6684</v>
      </c>
      <c r="C2467" s="30">
        <v>7.92</v>
      </c>
      <c r="D2467" s="30">
        <v>198</v>
      </c>
    </row>
    <row r="2468" s="1" customFormat="1" ht="16" customHeight="1" spans="1:4">
      <c r="A2468" s="23" t="s">
        <v>5749</v>
      </c>
      <c r="B2468" s="23" t="s">
        <v>6684</v>
      </c>
      <c r="C2468" s="30">
        <v>1.65</v>
      </c>
      <c r="D2468" s="30">
        <v>41.25</v>
      </c>
    </row>
    <row r="2469" s="1" customFormat="1" ht="16" customHeight="1" spans="1:4">
      <c r="A2469" s="23" t="s">
        <v>6710</v>
      </c>
      <c r="B2469" s="23" t="s">
        <v>6711</v>
      </c>
      <c r="C2469" s="30">
        <v>2.53</v>
      </c>
      <c r="D2469" s="30">
        <v>63.25</v>
      </c>
    </row>
    <row r="2470" s="1" customFormat="1" ht="16" customHeight="1" spans="1:4">
      <c r="A2470" s="23" t="s">
        <v>6712</v>
      </c>
      <c r="B2470" s="23" t="s">
        <v>6711</v>
      </c>
      <c r="C2470" s="30">
        <v>3.22</v>
      </c>
      <c r="D2470" s="30">
        <v>80.5</v>
      </c>
    </row>
    <row r="2471" s="1" customFormat="1" ht="16" customHeight="1" spans="1:4">
      <c r="A2471" s="23" t="s">
        <v>6713</v>
      </c>
      <c r="B2471" s="23" t="s">
        <v>6711</v>
      </c>
      <c r="C2471" s="30">
        <v>1.38</v>
      </c>
      <c r="D2471" s="30">
        <v>34.5</v>
      </c>
    </row>
    <row r="2472" s="1" customFormat="1" ht="16" customHeight="1" spans="1:4">
      <c r="A2472" s="23" t="s">
        <v>6714</v>
      </c>
      <c r="B2472" s="23" t="s">
        <v>6711</v>
      </c>
      <c r="C2472" s="30">
        <v>5.98</v>
      </c>
      <c r="D2472" s="30">
        <v>149.5</v>
      </c>
    </row>
    <row r="2473" s="1" customFormat="1" ht="16" customHeight="1" spans="1:4">
      <c r="A2473" s="23" t="s">
        <v>6715</v>
      </c>
      <c r="B2473" s="23" t="s">
        <v>6711</v>
      </c>
      <c r="C2473" s="30">
        <v>6.21</v>
      </c>
      <c r="D2473" s="30">
        <v>155.25</v>
      </c>
    </row>
    <row r="2474" s="1" customFormat="1" ht="16" customHeight="1" spans="1:4">
      <c r="A2474" s="23" t="s">
        <v>6716</v>
      </c>
      <c r="B2474" s="23" t="s">
        <v>6711</v>
      </c>
      <c r="C2474" s="30">
        <v>227.96</v>
      </c>
      <c r="D2474" s="30">
        <v>5699</v>
      </c>
    </row>
    <row r="2475" s="1" customFormat="1" ht="16" customHeight="1" spans="1:4">
      <c r="A2475" s="23" t="s">
        <v>6717</v>
      </c>
      <c r="B2475" s="23" t="s">
        <v>6718</v>
      </c>
      <c r="C2475" s="30">
        <v>1.7</v>
      </c>
      <c r="D2475" s="30">
        <v>42.5</v>
      </c>
    </row>
    <row r="2476" s="1" customFormat="1" ht="16" customHeight="1" spans="1:4">
      <c r="A2476" s="23" t="s">
        <v>6719</v>
      </c>
      <c r="B2476" s="23" t="s">
        <v>6718</v>
      </c>
      <c r="C2476" s="30">
        <v>0.55</v>
      </c>
      <c r="D2476" s="30">
        <v>13.75</v>
      </c>
    </row>
    <row r="2477" s="1" customFormat="1" ht="16" customHeight="1" spans="1:4">
      <c r="A2477" s="23" t="s">
        <v>6720</v>
      </c>
      <c r="B2477" s="23" t="s">
        <v>6718</v>
      </c>
      <c r="C2477" s="30">
        <v>1.66</v>
      </c>
      <c r="D2477" s="30">
        <v>41.5</v>
      </c>
    </row>
    <row r="2478" s="1" customFormat="1" ht="16" customHeight="1" spans="1:4">
      <c r="A2478" s="23" t="s">
        <v>6721</v>
      </c>
      <c r="B2478" s="23" t="s">
        <v>6718</v>
      </c>
      <c r="C2478" s="30">
        <v>3.04</v>
      </c>
      <c r="D2478" s="30">
        <v>76</v>
      </c>
    </row>
    <row r="2479" s="1" customFormat="1" ht="16" customHeight="1" spans="1:4">
      <c r="A2479" s="23" t="s">
        <v>6722</v>
      </c>
      <c r="B2479" s="23" t="s">
        <v>6718</v>
      </c>
      <c r="C2479" s="30">
        <v>2.07</v>
      </c>
      <c r="D2479" s="30">
        <v>51.75</v>
      </c>
    </row>
    <row r="2480" s="1" customFormat="1" ht="16" customHeight="1" spans="1:4">
      <c r="A2480" s="23" t="s">
        <v>6723</v>
      </c>
      <c r="B2480" s="23" t="s">
        <v>6718</v>
      </c>
      <c r="C2480" s="30">
        <v>1.15</v>
      </c>
      <c r="D2480" s="30">
        <v>28.75</v>
      </c>
    </row>
    <row r="2481" s="1" customFormat="1" ht="16" customHeight="1" spans="1:4">
      <c r="A2481" s="23" t="s">
        <v>6724</v>
      </c>
      <c r="B2481" s="23" t="s">
        <v>6718</v>
      </c>
      <c r="C2481" s="30">
        <v>2.21</v>
      </c>
      <c r="D2481" s="30">
        <v>55.25</v>
      </c>
    </row>
    <row r="2482" s="1" customFormat="1" ht="16" customHeight="1" spans="1:4">
      <c r="A2482" s="23" t="s">
        <v>6725</v>
      </c>
      <c r="B2482" s="23" t="s">
        <v>6718</v>
      </c>
      <c r="C2482" s="30">
        <v>0.83</v>
      </c>
      <c r="D2482" s="30">
        <v>20.75</v>
      </c>
    </row>
    <row r="2483" s="1" customFormat="1" ht="16" customHeight="1" spans="1:4">
      <c r="A2483" s="23" t="s">
        <v>6726</v>
      </c>
      <c r="B2483" s="23" t="s">
        <v>6718</v>
      </c>
      <c r="C2483" s="30">
        <v>2.85</v>
      </c>
      <c r="D2483" s="30">
        <v>71.25</v>
      </c>
    </row>
    <row r="2484" s="1" customFormat="1" ht="16" customHeight="1" spans="1:4">
      <c r="A2484" s="23" t="s">
        <v>6727</v>
      </c>
      <c r="B2484" s="23" t="s">
        <v>6718</v>
      </c>
      <c r="C2484" s="30">
        <v>1.24</v>
      </c>
      <c r="D2484" s="30">
        <v>31</v>
      </c>
    </row>
    <row r="2485" s="1" customFormat="1" ht="16" customHeight="1" spans="1:4">
      <c r="A2485" s="23" t="s">
        <v>6728</v>
      </c>
      <c r="B2485" s="23" t="s">
        <v>6718</v>
      </c>
      <c r="C2485" s="30">
        <v>0.74</v>
      </c>
      <c r="D2485" s="30">
        <v>18.5</v>
      </c>
    </row>
    <row r="2486" s="1" customFormat="1" ht="16" customHeight="1" spans="1:4">
      <c r="A2486" s="23" t="s">
        <v>6729</v>
      </c>
      <c r="B2486" s="23" t="s">
        <v>6718</v>
      </c>
      <c r="C2486" s="30">
        <v>2.07</v>
      </c>
      <c r="D2486" s="30">
        <v>51.75</v>
      </c>
    </row>
    <row r="2487" s="1" customFormat="1" ht="16" customHeight="1" spans="1:4">
      <c r="A2487" s="23" t="s">
        <v>6730</v>
      </c>
      <c r="B2487" s="23" t="s">
        <v>6718</v>
      </c>
      <c r="C2487" s="30">
        <v>0.69</v>
      </c>
      <c r="D2487" s="30">
        <v>17.25</v>
      </c>
    </row>
    <row r="2488" s="1" customFormat="1" ht="16" customHeight="1" spans="1:4">
      <c r="A2488" s="23" t="s">
        <v>6731</v>
      </c>
      <c r="B2488" s="23" t="s">
        <v>6732</v>
      </c>
      <c r="C2488" s="30">
        <v>2.71</v>
      </c>
      <c r="D2488" s="30">
        <v>67.75</v>
      </c>
    </row>
    <row r="2489" s="1" customFormat="1" ht="16" customHeight="1" spans="1:4">
      <c r="A2489" s="23" t="s">
        <v>6733</v>
      </c>
      <c r="B2489" s="23" t="s">
        <v>6732</v>
      </c>
      <c r="C2489" s="30">
        <v>3.17</v>
      </c>
      <c r="D2489" s="30">
        <v>79.25</v>
      </c>
    </row>
    <row r="2490" s="1" customFormat="1" ht="16" customHeight="1" spans="1:4">
      <c r="A2490" s="23" t="s">
        <v>6734</v>
      </c>
      <c r="B2490" s="23" t="s">
        <v>6732</v>
      </c>
      <c r="C2490" s="30">
        <v>2.9</v>
      </c>
      <c r="D2490" s="30">
        <v>72.5</v>
      </c>
    </row>
    <row r="2491" s="1" customFormat="1" ht="16" customHeight="1" spans="1:4">
      <c r="A2491" s="23" t="s">
        <v>6735</v>
      </c>
      <c r="B2491" s="23" t="s">
        <v>6732</v>
      </c>
      <c r="C2491" s="30">
        <v>4.74</v>
      </c>
      <c r="D2491" s="30">
        <v>118.5</v>
      </c>
    </row>
    <row r="2492" s="1" customFormat="1" ht="16" customHeight="1" spans="1:4">
      <c r="A2492" s="23" t="s">
        <v>5967</v>
      </c>
      <c r="B2492" s="23" t="s">
        <v>6732</v>
      </c>
      <c r="C2492" s="30">
        <v>4.46</v>
      </c>
      <c r="D2492" s="30">
        <v>111.5</v>
      </c>
    </row>
    <row r="2493" s="1" customFormat="1" ht="16" customHeight="1" spans="1:4">
      <c r="A2493" s="23" t="s">
        <v>4738</v>
      </c>
      <c r="B2493" s="23" t="s">
        <v>6732</v>
      </c>
      <c r="C2493" s="30">
        <v>3.43</v>
      </c>
      <c r="D2493" s="30">
        <v>85.75</v>
      </c>
    </row>
    <row r="2494" s="1" customFormat="1" ht="16" customHeight="1" spans="1:4">
      <c r="A2494" s="23" t="s">
        <v>6736</v>
      </c>
      <c r="B2494" s="23" t="s">
        <v>6732</v>
      </c>
      <c r="C2494" s="30">
        <v>47.07</v>
      </c>
      <c r="D2494" s="30">
        <v>1176.75</v>
      </c>
    </row>
    <row r="2495" s="1" customFormat="1" ht="16" customHeight="1" spans="1:4">
      <c r="A2495" s="23" t="s">
        <v>6737</v>
      </c>
      <c r="B2495" s="23" t="s">
        <v>6732</v>
      </c>
      <c r="C2495" s="30">
        <v>1.29</v>
      </c>
      <c r="D2495" s="30">
        <v>32.25</v>
      </c>
    </row>
    <row r="2496" s="1" customFormat="1" ht="16" customHeight="1" spans="1:4">
      <c r="A2496" s="23" t="s">
        <v>6738</v>
      </c>
      <c r="B2496" s="23" t="s">
        <v>6732</v>
      </c>
      <c r="C2496" s="30">
        <v>27.75</v>
      </c>
      <c r="D2496" s="30">
        <v>693.75</v>
      </c>
    </row>
    <row r="2497" s="1" customFormat="1" ht="16" customHeight="1" spans="1:4">
      <c r="A2497" s="23" t="s">
        <v>6739</v>
      </c>
      <c r="B2497" s="23" t="s">
        <v>6740</v>
      </c>
      <c r="C2497" s="30">
        <v>3.21</v>
      </c>
      <c r="D2497" s="30">
        <v>80.25</v>
      </c>
    </row>
    <row r="2498" s="1" customFormat="1" ht="16" customHeight="1" spans="1:4">
      <c r="A2498" s="23" t="s">
        <v>6741</v>
      </c>
      <c r="B2498" s="23" t="s">
        <v>6634</v>
      </c>
      <c r="C2498" s="30">
        <v>1.7</v>
      </c>
      <c r="D2498" s="30">
        <v>42.5</v>
      </c>
    </row>
    <row r="2499" s="1" customFormat="1" ht="16" customHeight="1" spans="1:4">
      <c r="A2499" s="23" t="s">
        <v>6742</v>
      </c>
      <c r="B2499" s="23" t="s">
        <v>6634</v>
      </c>
      <c r="C2499" s="30">
        <v>0.37</v>
      </c>
      <c r="D2499" s="30">
        <v>9.25</v>
      </c>
    </row>
    <row r="2500" s="1" customFormat="1" ht="16" customHeight="1" spans="1:4">
      <c r="A2500" s="23" t="s">
        <v>6743</v>
      </c>
      <c r="B2500" s="23" t="s">
        <v>6634</v>
      </c>
      <c r="C2500" s="30">
        <v>0.32</v>
      </c>
      <c r="D2500" s="30">
        <v>8</v>
      </c>
    </row>
    <row r="2501" s="1" customFormat="1" ht="16" customHeight="1" spans="1:4">
      <c r="A2501" s="23" t="s">
        <v>6744</v>
      </c>
      <c r="B2501" s="23" t="s">
        <v>6634</v>
      </c>
      <c r="C2501" s="30">
        <v>0.37</v>
      </c>
      <c r="D2501" s="30">
        <v>9.25</v>
      </c>
    </row>
    <row r="2502" s="1" customFormat="1" ht="16" customHeight="1" spans="1:4">
      <c r="A2502" s="23" t="s">
        <v>6745</v>
      </c>
      <c r="B2502" s="23" t="s">
        <v>6634</v>
      </c>
      <c r="C2502" s="30">
        <v>0.37</v>
      </c>
      <c r="D2502" s="30">
        <v>9.25</v>
      </c>
    </row>
    <row r="2503" s="1" customFormat="1" ht="16" customHeight="1" spans="1:4">
      <c r="A2503" s="23" t="s">
        <v>6746</v>
      </c>
      <c r="B2503" s="23" t="s">
        <v>6634</v>
      </c>
      <c r="C2503" s="30">
        <v>24.38</v>
      </c>
      <c r="D2503" s="30">
        <v>609.5</v>
      </c>
    </row>
    <row r="2504" s="1" customFormat="1" ht="16" customHeight="1" spans="1:4">
      <c r="A2504" s="23" t="s">
        <v>2106</v>
      </c>
      <c r="B2504" s="23" t="s">
        <v>6634</v>
      </c>
      <c r="C2504" s="30">
        <v>0.41</v>
      </c>
      <c r="D2504" s="30">
        <v>10.25</v>
      </c>
    </row>
    <row r="2505" s="1" customFormat="1" ht="16" customHeight="1" spans="1:4">
      <c r="A2505" s="23" t="s">
        <v>6747</v>
      </c>
      <c r="B2505" s="23" t="s">
        <v>6634</v>
      </c>
      <c r="C2505" s="30">
        <v>2.81</v>
      </c>
      <c r="D2505" s="30">
        <v>70.25</v>
      </c>
    </row>
    <row r="2506" s="1" customFormat="1" ht="16" customHeight="1" spans="1:4">
      <c r="A2506" s="23" t="s">
        <v>6748</v>
      </c>
      <c r="B2506" s="23" t="s">
        <v>6634</v>
      </c>
      <c r="C2506" s="30">
        <v>1.52</v>
      </c>
      <c r="D2506" s="30">
        <v>38</v>
      </c>
    </row>
    <row r="2507" s="1" customFormat="1" ht="16" customHeight="1" spans="1:4">
      <c r="A2507" s="23" t="s">
        <v>6749</v>
      </c>
      <c r="B2507" s="23" t="s">
        <v>6634</v>
      </c>
      <c r="C2507" s="30">
        <v>2.02</v>
      </c>
      <c r="D2507" s="30">
        <v>50.5</v>
      </c>
    </row>
    <row r="2508" s="1" customFormat="1" ht="16" customHeight="1" spans="1:4">
      <c r="A2508" s="23" t="s">
        <v>5078</v>
      </c>
      <c r="B2508" s="23" t="s">
        <v>6634</v>
      </c>
      <c r="C2508" s="30">
        <v>4.14</v>
      </c>
      <c r="D2508" s="30">
        <v>103.5</v>
      </c>
    </row>
    <row r="2509" s="1" customFormat="1" ht="16" customHeight="1" spans="1:4">
      <c r="A2509" s="23" t="s">
        <v>6750</v>
      </c>
      <c r="B2509" s="23" t="s">
        <v>6634</v>
      </c>
      <c r="C2509" s="30">
        <v>2.21</v>
      </c>
      <c r="D2509" s="30">
        <v>55.25</v>
      </c>
    </row>
    <row r="2510" s="1" customFormat="1" ht="16" customHeight="1" spans="1:4">
      <c r="A2510" s="23" t="s">
        <v>6751</v>
      </c>
      <c r="B2510" s="23" t="s">
        <v>6634</v>
      </c>
      <c r="C2510" s="30">
        <v>0.6</v>
      </c>
      <c r="D2510" s="30">
        <v>15</v>
      </c>
    </row>
    <row r="2511" s="1" customFormat="1" ht="16" customHeight="1" spans="1:4">
      <c r="A2511" s="23" t="s">
        <v>6752</v>
      </c>
      <c r="B2511" s="23" t="s">
        <v>6634</v>
      </c>
      <c r="C2511" s="30">
        <v>0.37</v>
      </c>
      <c r="D2511" s="30">
        <v>9.25</v>
      </c>
    </row>
    <row r="2512" s="1" customFormat="1" ht="16" customHeight="1" spans="1:4">
      <c r="A2512" s="23" t="s">
        <v>6753</v>
      </c>
      <c r="B2512" s="23" t="s">
        <v>6634</v>
      </c>
      <c r="C2512" s="30">
        <v>0.51</v>
      </c>
      <c r="D2512" s="30">
        <v>12.75</v>
      </c>
    </row>
    <row r="2513" s="1" customFormat="1" ht="16" customHeight="1" spans="1:4">
      <c r="A2513" s="23" t="s">
        <v>6754</v>
      </c>
      <c r="B2513" s="23" t="s">
        <v>6634</v>
      </c>
      <c r="C2513" s="30">
        <v>0.32</v>
      </c>
      <c r="D2513" s="30">
        <v>8</v>
      </c>
    </row>
    <row r="2514" s="1" customFormat="1" ht="16" customHeight="1" spans="1:4">
      <c r="A2514" s="23" t="s">
        <v>6755</v>
      </c>
      <c r="B2514" s="23" t="s">
        <v>6634</v>
      </c>
      <c r="C2514" s="30">
        <v>1.29</v>
      </c>
      <c r="D2514" s="30">
        <v>32.25</v>
      </c>
    </row>
    <row r="2515" s="1" customFormat="1" ht="16" customHeight="1" spans="1:4">
      <c r="A2515" s="23" t="s">
        <v>6756</v>
      </c>
      <c r="B2515" s="23" t="s">
        <v>6634</v>
      </c>
      <c r="C2515" s="30">
        <v>3.13</v>
      </c>
      <c r="D2515" s="30">
        <v>78.25</v>
      </c>
    </row>
    <row r="2516" s="1" customFormat="1" ht="16" customHeight="1" spans="1:4">
      <c r="A2516" s="23" t="s">
        <v>6757</v>
      </c>
      <c r="B2516" s="23" t="s">
        <v>6634</v>
      </c>
      <c r="C2516" s="30">
        <v>1.24</v>
      </c>
      <c r="D2516" s="30">
        <v>31</v>
      </c>
    </row>
    <row r="2517" s="1" customFormat="1" ht="16" customHeight="1" spans="1:4">
      <c r="A2517" s="23" t="s">
        <v>5087</v>
      </c>
      <c r="B2517" s="23" t="s">
        <v>6634</v>
      </c>
      <c r="C2517" s="30">
        <v>2.35</v>
      </c>
      <c r="D2517" s="30">
        <v>58.75</v>
      </c>
    </row>
    <row r="2518" s="1" customFormat="1" ht="16" customHeight="1" spans="1:4">
      <c r="A2518" s="23" t="s">
        <v>6758</v>
      </c>
      <c r="B2518" s="23" t="s">
        <v>6634</v>
      </c>
      <c r="C2518" s="30">
        <v>1.29</v>
      </c>
      <c r="D2518" s="30">
        <v>32.25</v>
      </c>
    </row>
    <row r="2519" s="1" customFormat="1" ht="16" customHeight="1" spans="1:4">
      <c r="A2519" s="23" t="s">
        <v>6759</v>
      </c>
      <c r="B2519" s="23" t="s">
        <v>6634</v>
      </c>
      <c r="C2519" s="30">
        <v>27.48</v>
      </c>
      <c r="D2519" s="30">
        <v>687</v>
      </c>
    </row>
    <row r="2520" s="1" customFormat="1" ht="16" customHeight="1" spans="1:4">
      <c r="A2520" s="23" t="s">
        <v>6760</v>
      </c>
      <c r="B2520" s="23" t="s">
        <v>6634</v>
      </c>
      <c r="C2520" s="30">
        <v>1.2</v>
      </c>
      <c r="D2520" s="30">
        <v>30</v>
      </c>
    </row>
    <row r="2521" s="1" customFormat="1" ht="16" customHeight="1" spans="1:4">
      <c r="A2521" s="23" t="s">
        <v>6761</v>
      </c>
      <c r="B2521" s="23" t="s">
        <v>6718</v>
      </c>
      <c r="C2521" s="30">
        <v>0.23</v>
      </c>
      <c r="D2521" s="30">
        <v>5.75</v>
      </c>
    </row>
    <row r="2522" s="1" customFormat="1" ht="16" customHeight="1" spans="1:4">
      <c r="A2522" s="23" t="s">
        <v>3448</v>
      </c>
      <c r="B2522" s="23" t="s">
        <v>6718</v>
      </c>
      <c r="C2522" s="30">
        <v>1.47</v>
      </c>
      <c r="D2522" s="30">
        <v>36.75</v>
      </c>
    </row>
    <row r="2523" s="1" customFormat="1" ht="16" customHeight="1" spans="1:4">
      <c r="A2523" s="23" t="s">
        <v>6762</v>
      </c>
      <c r="B2523" s="23" t="s">
        <v>6718</v>
      </c>
      <c r="C2523" s="30">
        <v>6.44</v>
      </c>
      <c r="D2523" s="30">
        <v>161</v>
      </c>
    </row>
    <row r="2524" s="1" customFormat="1" ht="16" customHeight="1" spans="1:4">
      <c r="A2524" s="23" t="s">
        <v>6763</v>
      </c>
      <c r="B2524" s="23" t="s">
        <v>6732</v>
      </c>
      <c r="C2524" s="30">
        <v>3.77</v>
      </c>
      <c r="D2524" s="30">
        <v>94.25</v>
      </c>
    </row>
    <row r="2525" s="1" customFormat="1" ht="16" customHeight="1" spans="1:4">
      <c r="A2525" s="23" t="s">
        <v>3782</v>
      </c>
      <c r="B2525" s="23" t="s">
        <v>6718</v>
      </c>
      <c r="C2525" s="30">
        <v>175.72</v>
      </c>
      <c r="D2525" s="30">
        <v>4393</v>
      </c>
    </row>
    <row r="2526" s="1" customFormat="1" ht="16" customHeight="1" spans="1:4">
      <c r="A2526" s="23" t="s">
        <v>6764</v>
      </c>
      <c r="B2526" s="23" t="s">
        <v>6732</v>
      </c>
      <c r="C2526" s="30">
        <v>61.37</v>
      </c>
      <c r="D2526" s="30">
        <v>1534.25</v>
      </c>
    </row>
    <row r="2527" s="1" customFormat="1" ht="16" customHeight="1" spans="1:4">
      <c r="A2527" s="42" t="s">
        <v>6765</v>
      </c>
      <c r="B2527" s="23" t="s">
        <v>6718</v>
      </c>
      <c r="C2527" s="30">
        <v>1.15</v>
      </c>
      <c r="D2527" s="30">
        <v>28.75</v>
      </c>
    </row>
    <row r="2528" s="1" customFormat="1" ht="16" customHeight="1" spans="1:4">
      <c r="A2528" s="23" t="s">
        <v>6766</v>
      </c>
      <c r="B2528" s="23" t="s">
        <v>6767</v>
      </c>
      <c r="C2528" s="14">
        <v>5.28</v>
      </c>
      <c r="D2528" s="14">
        <v>132</v>
      </c>
    </row>
    <row r="2529" s="1" customFormat="1" ht="16" customHeight="1" spans="1:4">
      <c r="A2529" s="23" t="s">
        <v>6768</v>
      </c>
      <c r="B2529" s="23" t="s">
        <v>6767</v>
      </c>
      <c r="C2529" s="36">
        <v>3.7</v>
      </c>
      <c r="D2529" s="14">
        <v>92.5</v>
      </c>
    </row>
    <row r="2530" s="1" customFormat="1" ht="16" customHeight="1" spans="1:4">
      <c r="A2530" s="23" t="s">
        <v>6769</v>
      </c>
      <c r="B2530" s="23" t="s">
        <v>6767</v>
      </c>
      <c r="C2530" s="14">
        <v>3.93</v>
      </c>
      <c r="D2530" s="14">
        <v>98.25</v>
      </c>
    </row>
    <row r="2531" s="1" customFormat="1" ht="16" customHeight="1" spans="1:4">
      <c r="A2531" s="23" t="s">
        <v>6770</v>
      </c>
      <c r="B2531" s="23" t="s">
        <v>6767</v>
      </c>
      <c r="C2531" s="14">
        <v>5.05</v>
      </c>
      <c r="D2531" s="14">
        <v>126.25</v>
      </c>
    </row>
    <row r="2532" s="1" customFormat="1" ht="16" customHeight="1" spans="1:4">
      <c r="A2532" s="23" t="s">
        <v>6771</v>
      </c>
      <c r="B2532" s="23" t="s">
        <v>6767</v>
      </c>
      <c r="C2532" s="36">
        <v>4.99</v>
      </c>
      <c r="D2532" s="14">
        <v>124.75</v>
      </c>
    </row>
    <row r="2533" s="1" customFormat="1" ht="16" customHeight="1" spans="1:4">
      <c r="A2533" s="23" t="s">
        <v>6772</v>
      </c>
      <c r="B2533" s="23" t="s">
        <v>6767</v>
      </c>
      <c r="C2533" s="14">
        <v>2.06</v>
      </c>
      <c r="D2533" s="14">
        <v>51.5</v>
      </c>
    </row>
    <row r="2534" s="1" customFormat="1" ht="16" customHeight="1" spans="1:4">
      <c r="A2534" s="23" t="s">
        <v>6773</v>
      </c>
      <c r="B2534" s="23" t="s">
        <v>6767</v>
      </c>
      <c r="C2534" s="14">
        <v>5.24</v>
      </c>
      <c r="D2534" s="14">
        <v>131</v>
      </c>
    </row>
    <row r="2535" s="1" customFormat="1" ht="16" customHeight="1" spans="1:4">
      <c r="A2535" s="23" t="s">
        <v>6774</v>
      </c>
      <c r="B2535" s="23" t="s">
        <v>6767</v>
      </c>
      <c r="C2535" s="14">
        <v>3.32</v>
      </c>
      <c r="D2535" s="14">
        <v>83</v>
      </c>
    </row>
    <row r="2536" s="1" customFormat="1" ht="16" customHeight="1" spans="1:4">
      <c r="A2536" s="23" t="s">
        <v>6775</v>
      </c>
      <c r="B2536" s="23" t="s">
        <v>6767</v>
      </c>
      <c r="C2536" s="14">
        <v>5.82</v>
      </c>
      <c r="D2536" s="14">
        <v>145.5</v>
      </c>
    </row>
    <row r="2537" s="1" customFormat="1" ht="16" customHeight="1" spans="1:4">
      <c r="A2537" s="23" t="s">
        <v>6776</v>
      </c>
      <c r="B2537" s="23" t="s">
        <v>6767</v>
      </c>
      <c r="C2537" s="14">
        <v>3.49</v>
      </c>
      <c r="D2537" s="14">
        <v>87.25</v>
      </c>
    </row>
    <row r="2538" s="1" customFormat="1" ht="16" customHeight="1" spans="1:4">
      <c r="A2538" s="23" t="s">
        <v>6777</v>
      </c>
      <c r="B2538" s="23" t="s">
        <v>6767</v>
      </c>
      <c r="C2538" s="36">
        <v>4.65</v>
      </c>
      <c r="D2538" s="14">
        <v>116.25</v>
      </c>
    </row>
    <row r="2539" s="1" customFormat="1" ht="16" customHeight="1" spans="1:4">
      <c r="A2539" s="23" t="s">
        <v>6778</v>
      </c>
      <c r="B2539" s="23" t="s">
        <v>6767</v>
      </c>
      <c r="C2539" s="36">
        <v>5.34</v>
      </c>
      <c r="D2539" s="14">
        <v>133.5</v>
      </c>
    </row>
    <row r="2540" s="1" customFormat="1" ht="16" customHeight="1" spans="1:4">
      <c r="A2540" s="23" t="s">
        <v>6779</v>
      </c>
      <c r="B2540" s="23" t="s">
        <v>6767</v>
      </c>
      <c r="C2540" s="36">
        <v>4.66</v>
      </c>
      <c r="D2540" s="14">
        <v>116.5</v>
      </c>
    </row>
    <row r="2541" s="1" customFormat="1" ht="16" customHeight="1" spans="1:4">
      <c r="A2541" s="23" t="s">
        <v>6780</v>
      </c>
      <c r="B2541" s="23" t="s">
        <v>6767</v>
      </c>
      <c r="C2541" s="14">
        <v>3.34</v>
      </c>
      <c r="D2541" s="14">
        <v>83.5</v>
      </c>
    </row>
    <row r="2542" s="1" customFormat="1" ht="16" customHeight="1" spans="1:4">
      <c r="A2542" s="23" t="s">
        <v>6781</v>
      </c>
      <c r="B2542" s="23" t="s">
        <v>6767</v>
      </c>
      <c r="C2542" s="14">
        <v>1.16</v>
      </c>
      <c r="D2542" s="14">
        <v>29</v>
      </c>
    </row>
    <row r="2543" s="1" customFormat="1" ht="16" customHeight="1" spans="1:4">
      <c r="A2543" s="23" t="s">
        <v>6782</v>
      </c>
      <c r="B2543" s="23" t="s">
        <v>6767</v>
      </c>
      <c r="C2543" s="36">
        <v>1.38</v>
      </c>
      <c r="D2543" s="14">
        <v>34.5</v>
      </c>
    </row>
    <row r="2544" s="1" customFormat="1" ht="16" customHeight="1" spans="1:4">
      <c r="A2544" s="23" t="s">
        <v>6783</v>
      </c>
      <c r="B2544" s="23" t="s">
        <v>6767</v>
      </c>
      <c r="C2544" s="36">
        <v>1.38</v>
      </c>
      <c r="D2544" s="14">
        <v>34.5</v>
      </c>
    </row>
    <row r="2545" s="1" customFormat="1" ht="16" customHeight="1" spans="1:4">
      <c r="A2545" s="23" t="s">
        <v>6784</v>
      </c>
      <c r="B2545" s="23" t="s">
        <v>6767</v>
      </c>
      <c r="C2545" s="14">
        <v>3.49</v>
      </c>
      <c r="D2545" s="14">
        <v>87.25</v>
      </c>
    </row>
    <row r="2546" s="1" customFormat="1" ht="16" customHeight="1" spans="1:4">
      <c r="A2546" s="23" t="s">
        <v>6785</v>
      </c>
      <c r="B2546" s="23" t="s">
        <v>6767</v>
      </c>
      <c r="C2546" s="14">
        <v>1.58</v>
      </c>
      <c r="D2546" s="14">
        <v>39.5</v>
      </c>
    </row>
    <row r="2547" s="1" customFormat="1" ht="16" customHeight="1" spans="1:4">
      <c r="A2547" s="23" t="s">
        <v>6786</v>
      </c>
      <c r="B2547" s="23" t="s">
        <v>6767</v>
      </c>
      <c r="C2547" s="14">
        <v>5.36</v>
      </c>
      <c r="D2547" s="14">
        <v>134</v>
      </c>
    </row>
    <row r="2548" s="1" customFormat="1" ht="16" customHeight="1" spans="1:4">
      <c r="A2548" s="23" t="s">
        <v>6787</v>
      </c>
      <c r="B2548" s="23" t="s">
        <v>6767</v>
      </c>
      <c r="C2548" s="36">
        <v>3.72</v>
      </c>
      <c r="D2548" s="14">
        <v>93</v>
      </c>
    </row>
    <row r="2549" s="1" customFormat="1" ht="16" customHeight="1" spans="1:4">
      <c r="A2549" s="13" t="s">
        <v>6788</v>
      </c>
      <c r="B2549" s="13" t="s">
        <v>6767</v>
      </c>
      <c r="C2549" s="14">
        <v>2.93</v>
      </c>
      <c r="D2549" s="14">
        <v>73.25</v>
      </c>
    </row>
    <row r="2550" s="1" customFormat="1" ht="16" customHeight="1" spans="1:4">
      <c r="A2550" s="13" t="s">
        <v>6789</v>
      </c>
      <c r="B2550" s="13" t="s">
        <v>6767</v>
      </c>
      <c r="C2550" s="36">
        <v>4.65</v>
      </c>
      <c r="D2550" s="14">
        <v>116.25</v>
      </c>
    </row>
    <row r="2551" s="1" customFormat="1" ht="16" customHeight="1" spans="1:4">
      <c r="A2551" s="13" t="s">
        <v>6790</v>
      </c>
      <c r="B2551" s="13" t="s">
        <v>6767</v>
      </c>
      <c r="C2551" s="36">
        <v>4.65</v>
      </c>
      <c r="D2551" s="14">
        <v>116.25</v>
      </c>
    </row>
    <row r="2552" s="1" customFormat="1" ht="16" customHeight="1" spans="1:4">
      <c r="A2552" s="13" t="s">
        <v>6791</v>
      </c>
      <c r="B2552" s="13" t="s">
        <v>6767</v>
      </c>
      <c r="C2552" s="14">
        <v>3.06</v>
      </c>
      <c r="D2552" s="14">
        <v>76.5</v>
      </c>
    </row>
    <row r="2553" s="1" customFormat="1" ht="16" customHeight="1" spans="1:4">
      <c r="A2553" s="13" t="s">
        <v>4266</v>
      </c>
      <c r="B2553" s="13" t="s">
        <v>6767</v>
      </c>
      <c r="C2553" s="36">
        <v>4.66</v>
      </c>
      <c r="D2553" s="14">
        <v>116.5</v>
      </c>
    </row>
    <row r="2554" s="1" customFormat="1" ht="16" customHeight="1" spans="1:4">
      <c r="A2554" s="13" t="s">
        <v>6792</v>
      </c>
      <c r="B2554" s="13" t="s">
        <v>6767</v>
      </c>
      <c r="C2554" s="36">
        <v>1.77</v>
      </c>
      <c r="D2554" s="14">
        <v>44.25</v>
      </c>
    </row>
    <row r="2555" s="1" customFormat="1" ht="16" customHeight="1" spans="1:4">
      <c r="A2555" s="13" t="s">
        <v>6793</v>
      </c>
      <c r="B2555" s="13" t="s">
        <v>6767</v>
      </c>
      <c r="C2555" s="14">
        <v>3.39</v>
      </c>
      <c r="D2555" s="14">
        <v>84.75</v>
      </c>
    </row>
    <row r="2556" s="1" customFormat="1" ht="16" customHeight="1" spans="1:4">
      <c r="A2556" s="13" t="s">
        <v>6470</v>
      </c>
      <c r="B2556" s="13" t="s">
        <v>6767</v>
      </c>
      <c r="C2556" s="14">
        <v>1.71</v>
      </c>
      <c r="D2556" s="14">
        <v>42.75</v>
      </c>
    </row>
    <row r="2557" s="1" customFormat="1" ht="16" customHeight="1" spans="1:4">
      <c r="A2557" s="13" t="s">
        <v>6794</v>
      </c>
      <c r="B2557" s="13" t="s">
        <v>6767</v>
      </c>
      <c r="C2557" s="14">
        <v>2.68</v>
      </c>
      <c r="D2557" s="14">
        <v>67</v>
      </c>
    </row>
    <row r="2558" s="1" customFormat="1" ht="16" customHeight="1" spans="1:4">
      <c r="A2558" s="13" t="s">
        <v>6795</v>
      </c>
      <c r="B2558" s="13" t="s">
        <v>6767</v>
      </c>
      <c r="C2558" s="14">
        <v>4.49</v>
      </c>
      <c r="D2558" s="14">
        <v>112.25</v>
      </c>
    </row>
    <row r="2559" s="1" customFormat="1" ht="16" customHeight="1" spans="1:4">
      <c r="A2559" s="13" t="s">
        <v>6796</v>
      </c>
      <c r="B2559" s="13" t="s">
        <v>6767</v>
      </c>
      <c r="C2559" s="14">
        <v>2.33</v>
      </c>
      <c r="D2559" s="14">
        <v>58.25</v>
      </c>
    </row>
    <row r="2560" s="1" customFormat="1" ht="16" customHeight="1" spans="1:4">
      <c r="A2560" s="13" t="s">
        <v>6797</v>
      </c>
      <c r="B2560" s="13" t="s">
        <v>6767</v>
      </c>
      <c r="C2560" s="36">
        <v>2.02</v>
      </c>
      <c r="D2560" s="14">
        <v>50.5</v>
      </c>
    </row>
    <row r="2561" s="1" customFormat="1" ht="16" customHeight="1" spans="1:4">
      <c r="A2561" s="13" t="s">
        <v>6798</v>
      </c>
      <c r="B2561" s="13" t="s">
        <v>6767</v>
      </c>
      <c r="C2561" s="14">
        <v>2.33</v>
      </c>
      <c r="D2561" s="14">
        <v>58.25</v>
      </c>
    </row>
    <row r="2562" s="1" customFormat="1" ht="16" customHeight="1" spans="1:4">
      <c r="A2562" s="13" t="s">
        <v>6799</v>
      </c>
      <c r="B2562" s="13" t="s">
        <v>6767</v>
      </c>
      <c r="C2562" s="14">
        <v>2.84</v>
      </c>
      <c r="D2562" s="14">
        <v>71</v>
      </c>
    </row>
    <row r="2563" s="1" customFormat="1" ht="16" customHeight="1" spans="1:4">
      <c r="A2563" s="13" t="s">
        <v>6800</v>
      </c>
      <c r="B2563" s="13" t="s">
        <v>6767</v>
      </c>
      <c r="C2563" s="14">
        <v>2.48</v>
      </c>
      <c r="D2563" s="14">
        <v>62</v>
      </c>
    </row>
    <row r="2564" s="1" customFormat="1" ht="16" customHeight="1" spans="1:4">
      <c r="A2564" s="13" t="s">
        <v>6801</v>
      </c>
      <c r="B2564" s="13" t="s">
        <v>6767</v>
      </c>
      <c r="C2564" s="14">
        <v>0.79</v>
      </c>
      <c r="D2564" s="14">
        <v>19.75</v>
      </c>
    </row>
    <row r="2565" s="1" customFormat="1" ht="16" customHeight="1" spans="1:4">
      <c r="A2565" s="13" t="s">
        <v>6802</v>
      </c>
      <c r="B2565" s="13" t="s">
        <v>6803</v>
      </c>
      <c r="C2565" s="36">
        <v>1.39</v>
      </c>
      <c r="D2565" s="14">
        <v>34.75</v>
      </c>
    </row>
    <row r="2566" s="1" customFormat="1" ht="16" customHeight="1" spans="1:4">
      <c r="A2566" s="13" t="s">
        <v>6804</v>
      </c>
      <c r="B2566" s="13" t="s">
        <v>6803</v>
      </c>
      <c r="C2566" s="14">
        <v>3.85</v>
      </c>
      <c r="D2566" s="14">
        <v>96.25</v>
      </c>
    </row>
    <row r="2567" s="1" customFormat="1" ht="16" customHeight="1" spans="1:4">
      <c r="A2567" s="13" t="s">
        <v>6805</v>
      </c>
      <c r="B2567" s="13" t="s">
        <v>6803</v>
      </c>
      <c r="C2567" s="14">
        <v>4.16</v>
      </c>
      <c r="D2567" s="14">
        <v>104</v>
      </c>
    </row>
    <row r="2568" s="1" customFormat="1" ht="16" customHeight="1" spans="1:4">
      <c r="A2568" s="13" t="s">
        <v>6806</v>
      </c>
      <c r="B2568" s="13" t="s">
        <v>6803</v>
      </c>
      <c r="C2568" s="14">
        <v>4.16</v>
      </c>
      <c r="D2568" s="14">
        <v>104</v>
      </c>
    </row>
    <row r="2569" s="1" customFormat="1" ht="16" customHeight="1" spans="1:4">
      <c r="A2569" s="13" t="s">
        <v>6807</v>
      </c>
      <c r="B2569" s="13" t="s">
        <v>6803</v>
      </c>
      <c r="C2569" s="14">
        <v>4.16</v>
      </c>
      <c r="D2569" s="14">
        <v>104</v>
      </c>
    </row>
    <row r="2570" s="1" customFormat="1" ht="16" customHeight="1" spans="1:4">
      <c r="A2570" s="13" t="s">
        <v>6808</v>
      </c>
      <c r="B2570" s="13" t="s">
        <v>6803</v>
      </c>
      <c r="C2570" s="14">
        <v>4.16</v>
      </c>
      <c r="D2570" s="14">
        <v>104</v>
      </c>
    </row>
    <row r="2571" s="1" customFormat="1" ht="16" customHeight="1" spans="1:4">
      <c r="A2571" s="13" t="s">
        <v>6809</v>
      </c>
      <c r="B2571" s="13" t="s">
        <v>6803</v>
      </c>
      <c r="C2571" s="14">
        <v>4.16</v>
      </c>
      <c r="D2571" s="14">
        <v>104</v>
      </c>
    </row>
    <row r="2572" s="1" customFormat="1" ht="16" customHeight="1" spans="1:4">
      <c r="A2572" s="13" t="s">
        <v>6810</v>
      </c>
      <c r="B2572" s="13" t="s">
        <v>6803</v>
      </c>
      <c r="C2572" s="14">
        <v>4.16</v>
      </c>
      <c r="D2572" s="14">
        <v>104</v>
      </c>
    </row>
    <row r="2573" s="1" customFormat="1" ht="16" customHeight="1" spans="1:4">
      <c r="A2573" s="13" t="s">
        <v>6811</v>
      </c>
      <c r="B2573" s="13" t="s">
        <v>6803</v>
      </c>
      <c r="C2573" s="14">
        <v>4.16</v>
      </c>
      <c r="D2573" s="14">
        <v>104</v>
      </c>
    </row>
    <row r="2574" s="1" customFormat="1" ht="16" customHeight="1" spans="1:4">
      <c r="A2574" s="13" t="s">
        <v>6812</v>
      </c>
      <c r="B2574" s="13" t="s">
        <v>6803</v>
      </c>
      <c r="C2574" s="36">
        <v>16.93</v>
      </c>
      <c r="D2574" s="14">
        <v>423.25</v>
      </c>
    </row>
    <row r="2575" s="1" customFormat="1" ht="16" customHeight="1" spans="1:4">
      <c r="A2575" s="13" t="s">
        <v>6813</v>
      </c>
      <c r="B2575" s="13" t="s">
        <v>6803</v>
      </c>
      <c r="C2575" s="14">
        <v>5.54</v>
      </c>
      <c r="D2575" s="14">
        <v>138.5</v>
      </c>
    </row>
    <row r="2576" s="1" customFormat="1" ht="16" customHeight="1" spans="1:4">
      <c r="A2576" s="13" t="s">
        <v>6814</v>
      </c>
      <c r="B2576" s="13" t="s">
        <v>6803</v>
      </c>
      <c r="C2576" s="14">
        <v>5.54</v>
      </c>
      <c r="D2576" s="14">
        <v>138.5</v>
      </c>
    </row>
    <row r="2577" s="1" customFormat="1" ht="16" customHeight="1" spans="1:4">
      <c r="A2577" s="13" t="s">
        <v>6815</v>
      </c>
      <c r="B2577" s="13" t="s">
        <v>6803</v>
      </c>
      <c r="C2577" s="14">
        <v>4.16</v>
      </c>
      <c r="D2577" s="14">
        <v>104</v>
      </c>
    </row>
    <row r="2578" s="1" customFormat="1" ht="16" customHeight="1" spans="1:4">
      <c r="A2578" s="13" t="s">
        <v>6816</v>
      </c>
      <c r="B2578" s="13" t="s">
        <v>6803</v>
      </c>
      <c r="C2578" s="14">
        <v>4.16</v>
      </c>
      <c r="D2578" s="14">
        <v>104</v>
      </c>
    </row>
    <row r="2579" s="1" customFormat="1" ht="16" customHeight="1" spans="1:4">
      <c r="A2579" s="13" t="s">
        <v>6817</v>
      </c>
      <c r="B2579" s="13" t="s">
        <v>6803</v>
      </c>
      <c r="C2579" s="14">
        <v>5.54</v>
      </c>
      <c r="D2579" s="14">
        <v>138.5</v>
      </c>
    </row>
    <row r="2580" s="1" customFormat="1" ht="16" customHeight="1" spans="1:4">
      <c r="A2580" s="13" t="s">
        <v>1583</v>
      </c>
      <c r="B2580" s="13" t="s">
        <v>6803</v>
      </c>
      <c r="C2580" s="14">
        <v>5.25</v>
      </c>
      <c r="D2580" s="14">
        <v>131.25</v>
      </c>
    </row>
    <row r="2581" s="1" customFormat="1" ht="16" customHeight="1" spans="1:4">
      <c r="A2581" s="13" t="s">
        <v>6818</v>
      </c>
      <c r="B2581" s="13" t="s">
        <v>6803</v>
      </c>
      <c r="C2581" s="14">
        <v>7.48</v>
      </c>
      <c r="D2581" s="14">
        <v>187</v>
      </c>
    </row>
    <row r="2582" s="1" customFormat="1" ht="16" customHeight="1" spans="1:4">
      <c r="A2582" s="13" t="s">
        <v>6819</v>
      </c>
      <c r="B2582" s="13" t="s">
        <v>6803</v>
      </c>
      <c r="C2582" s="14">
        <v>4.37</v>
      </c>
      <c r="D2582" s="14">
        <v>109.25</v>
      </c>
    </row>
    <row r="2583" s="1" customFormat="1" ht="16" customHeight="1" spans="1:4">
      <c r="A2583" s="13" t="s">
        <v>6820</v>
      </c>
      <c r="B2583" s="13" t="s">
        <v>6803</v>
      </c>
      <c r="C2583" s="14">
        <v>4.8</v>
      </c>
      <c r="D2583" s="14">
        <v>120</v>
      </c>
    </row>
    <row r="2584" s="1" customFormat="1" ht="16" customHeight="1" spans="1:4">
      <c r="A2584" s="13" t="s">
        <v>6821</v>
      </c>
      <c r="B2584" s="13" t="s">
        <v>6803</v>
      </c>
      <c r="C2584" s="14">
        <v>6.92</v>
      </c>
      <c r="D2584" s="14">
        <v>173</v>
      </c>
    </row>
    <row r="2585" s="1" customFormat="1" ht="16" customHeight="1" spans="1:4">
      <c r="A2585" s="13" t="s">
        <v>59</v>
      </c>
      <c r="B2585" s="13" t="s">
        <v>6803</v>
      </c>
      <c r="C2585" s="14">
        <v>4.85</v>
      </c>
      <c r="D2585" s="14">
        <v>121.25</v>
      </c>
    </row>
    <row r="2586" s="1" customFormat="1" ht="16" customHeight="1" spans="1:4">
      <c r="A2586" s="13" t="s">
        <v>6822</v>
      </c>
      <c r="B2586" s="13" t="s">
        <v>6803</v>
      </c>
      <c r="C2586" s="14">
        <v>5.54</v>
      </c>
      <c r="D2586" s="14">
        <v>138.5</v>
      </c>
    </row>
    <row r="2587" s="1" customFormat="1" ht="16" customHeight="1" spans="1:4">
      <c r="A2587" s="13" t="s">
        <v>6823</v>
      </c>
      <c r="B2587" s="13" t="s">
        <v>6803</v>
      </c>
      <c r="C2587" s="14">
        <v>5.54</v>
      </c>
      <c r="D2587" s="14">
        <v>138.5</v>
      </c>
    </row>
    <row r="2588" s="1" customFormat="1" ht="16" customHeight="1" spans="1:4">
      <c r="A2588" s="13" t="s">
        <v>6824</v>
      </c>
      <c r="B2588" s="13" t="s">
        <v>6803</v>
      </c>
      <c r="C2588" s="14">
        <v>3.32</v>
      </c>
      <c r="D2588" s="14">
        <v>83</v>
      </c>
    </row>
    <row r="2589" s="1" customFormat="1" ht="16" customHeight="1" spans="1:4">
      <c r="A2589" s="13" t="s">
        <v>6825</v>
      </c>
      <c r="B2589" s="13" t="s">
        <v>6803</v>
      </c>
      <c r="C2589" s="14">
        <v>4.16</v>
      </c>
      <c r="D2589" s="14">
        <v>104</v>
      </c>
    </row>
    <row r="2590" s="1" customFormat="1" ht="16" customHeight="1" spans="1:4">
      <c r="A2590" s="13" t="s">
        <v>6826</v>
      </c>
      <c r="B2590" s="13" t="s">
        <v>6803</v>
      </c>
      <c r="C2590" s="14">
        <v>4.16</v>
      </c>
      <c r="D2590" s="14">
        <v>104</v>
      </c>
    </row>
    <row r="2591" s="1" customFormat="1" ht="16" customHeight="1" spans="1:4">
      <c r="A2591" s="13" t="s">
        <v>6827</v>
      </c>
      <c r="B2591" s="13" t="s">
        <v>6803</v>
      </c>
      <c r="C2591" s="14">
        <v>5.54</v>
      </c>
      <c r="D2591" s="14">
        <v>138.5</v>
      </c>
    </row>
    <row r="2592" s="1" customFormat="1" ht="16" customHeight="1" spans="1:4">
      <c r="A2592" s="13" t="s">
        <v>6828</v>
      </c>
      <c r="B2592" s="13" t="s">
        <v>6803</v>
      </c>
      <c r="C2592" s="14">
        <v>4.16</v>
      </c>
      <c r="D2592" s="14">
        <v>104</v>
      </c>
    </row>
    <row r="2593" s="1" customFormat="1" ht="16" customHeight="1" spans="1:4">
      <c r="A2593" s="13" t="s">
        <v>6829</v>
      </c>
      <c r="B2593" s="13" t="s">
        <v>6803</v>
      </c>
      <c r="C2593" s="14">
        <v>4.16</v>
      </c>
      <c r="D2593" s="14">
        <v>104</v>
      </c>
    </row>
    <row r="2594" s="1" customFormat="1" ht="16" customHeight="1" spans="1:4">
      <c r="A2594" s="13" t="s">
        <v>6830</v>
      </c>
      <c r="B2594" s="13" t="s">
        <v>6803</v>
      </c>
      <c r="C2594" s="14">
        <v>4.16</v>
      </c>
      <c r="D2594" s="14">
        <v>104</v>
      </c>
    </row>
    <row r="2595" s="1" customFormat="1" ht="16" customHeight="1" spans="1:4">
      <c r="A2595" s="13" t="s">
        <v>6831</v>
      </c>
      <c r="B2595" s="13" t="s">
        <v>6803</v>
      </c>
      <c r="C2595" s="14">
        <v>4.16</v>
      </c>
      <c r="D2595" s="14">
        <v>104</v>
      </c>
    </row>
    <row r="2596" s="1" customFormat="1" ht="16" customHeight="1" spans="1:4">
      <c r="A2596" s="13" t="s">
        <v>6832</v>
      </c>
      <c r="B2596" s="13" t="s">
        <v>6803</v>
      </c>
      <c r="C2596" s="14">
        <v>4.16</v>
      </c>
      <c r="D2596" s="14">
        <v>104</v>
      </c>
    </row>
    <row r="2597" s="1" customFormat="1" ht="16" customHeight="1" spans="1:4">
      <c r="A2597" s="13" t="s">
        <v>6833</v>
      </c>
      <c r="B2597" s="13" t="s">
        <v>6803</v>
      </c>
      <c r="C2597" s="36">
        <v>2.08</v>
      </c>
      <c r="D2597" s="14">
        <v>52</v>
      </c>
    </row>
    <row r="2598" s="1" customFormat="1" ht="16" customHeight="1" spans="1:4">
      <c r="A2598" s="13" t="s">
        <v>6834</v>
      </c>
      <c r="B2598" s="13" t="s">
        <v>6803</v>
      </c>
      <c r="C2598" s="14">
        <v>1.94</v>
      </c>
      <c r="D2598" s="14">
        <v>48.5</v>
      </c>
    </row>
    <row r="2599" s="1" customFormat="1" ht="16" customHeight="1" spans="1:4">
      <c r="A2599" s="13" t="s">
        <v>6835</v>
      </c>
      <c r="B2599" s="13" t="s">
        <v>6803</v>
      </c>
      <c r="C2599" s="36">
        <v>14.86</v>
      </c>
      <c r="D2599" s="14">
        <v>371.5</v>
      </c>
    </row>
    <row r="2600" s="1" customFormat="1" ht="16" customHeight="1" spans="1:4">
      <c r="A2600" s="13" t="s">
        <v>6836</v>
      </c>
      <c r="B2600" s="13" t="s">
        <v>6803</v>
      </c>
      <c r="C2600" s="14">
        <v>4.16</v>
      </c>
      <c r="D2600" s="14">
        <v>104</v>
      </c>
    </row>
    <row r="2601" s="1" customFormat="1" ht="16" customHeight="1" spans="1:4">
      <c r="A2601" s="13" t="s">
        <v>6837</v>
      </c>
      <c r="B2601" s="13" t="s">
        <v>6803</v>
      </c>
      <c r="C2601" s="14">
        <v>8.31</v>
      </c>
      <c r="D2601" s="14">
        <v>207.75</v>
      </c>
    </row>
    <row r="2602" s="1" customFormat="1" ht="16" customHeight="1" spans="1:4">
      <c r="A2602" s="13" t="s">
        <v>6838</v>
      </c>
      <c r="B2602" s="13" t="s">
        <v>6839</v>
      </c>
      <c r="C2602" s="14">
        <v>6.2</v>
      </c>
      <c r="D2602" s="14">
        <v>155</v>
      </c>
    </row>
    <row r="2603" s="1" customFormat="1" ht="16" customHeight="1" spans="1:4">
      <c r="A2603" s="13" t="s">
        <v>6840</v>
      </c>
      <c r="B2603" s="13" t="s">
        <v>6839</v>
      </c>
      <c r="C2603" s="14">
        <v>6.2</v>
      </c>
      <c r="D2603" s="14">
        <v>155</v>
      </c>
    </row>
    <row r="2604" s="1" customFormat="1" ht="16" customHeight="1" spans="1:4">
      <c r="A2604" s="13" t="s">
        <v>6841</v>
      </c>
      <c r="B2604" s="13" t="s">
        <v>6839</v>
      </c>
      <c r="C2604" s="14">
        <v>10</v>
      </c>
      <c r="D2604" s="14">
        <v>250</v>
      </c>
    </row>
    <row r="2605" s="1" customFormat="1" ht="16" customHeight="1" spans="1:4">
      <c r="A2605" s="13" t="s">
        <v>5412</v>
      </c>
      <c r="B2605" s="13" t="s">
        <v>6839</v>
      </c>
      <c r="C2605" s="14">
        <v>10</v>
      </c>
      <c r="D2605" s="14">
        <v>250</v>
      </c>
    </row>
    <row r="2606" s="1" customFormat="1" ht="16" customHeight="1" spans="1:4">
      <c r="A2606" s="13" t="s">
        <v>6842</v>
      </c>
      <c r="B2606" s="13" t="s">
        <v>6839</v>
      </c>
      <c r="C2606" s="14">
        <v>8.5</v>
      </c>
      <c r="D2606" s="14">
        <v>212.5</v>
      </c>
    </row>
    <row r="2607" s="1" customFormat="1" ht="16" customHeight="1" spans="1:4">
      <c r="A2607" s="13" t="s">
        <v>6843</v>
      </c>
      <c r="B2607" s="13" t="s">
        <v>6839</v>
      </c>
      <c r="C2607" s="14">
        <v>10</v>
      </c>
      <c r="D2607" s="14">
        <v>250</v>
      </c>
    </row>
    <row r="2608" s="1" customFormat="1" ht="16" customHeight="1" spans="1:4">
      <c r="A2608" s="13" t="s">
        <v>6844</v>
      </c>
      <c r="B2608" s="13" t="s">
        <v>6839</v>
      </c>
      <c r="C2608" s="14">
        <v>4.1</v>
      </c>
      <c r="D2608" s="14">
        <v>102.5</v>
      </c>
    </row>
    <row r="2609" s="1" customFormat="1" ht="16" customHeight="1" spans="1:4">
      <c r="A2609" s="13" t="s">
        <v>6845</v>
      </c>
      <c r="B2609" s="13" t="s">
        <v>6839</v>
      </c>
      <c r="C2609" s="14">
        <v>7.2</v>
      </c>
      <c r="D2609" s="14">
        <v>180</v>
      </c>
    </row>
    <row r="2610" s="1" customFormat="1" ht="16" customHeight="1" spans="1:4">
      <c r="A2610" s="13" t="s">
        <v>6846</v>
      </c>
      <c r="B2610" s="13" t="s">
        <v>6839</v>
      </c>
      <c r="C2610" s="14">
        <v>9.3</v>
      </c>
      <c r="D2610" s="14">
        <v>232.5</v>
      </c>
    </row>
    <row r="2611" s="1" customFormat="1" ht="16" customHeight="1" spans="1:4">
      <c r="A2611" s="13" t="s">
        <v>6847</v>
      </c>
      <c r="B2611" s="13" t="s">
        <v>6839</v>
      </c>
      <c r="C2611" s="14">
        <v>6.2</v>
      </c>
      <c r="D2611" s="14">
        <v>155</v>
      </c>
    </row>
    <row r="2612" s="1" customFormat="1" ht="16" customHeight="1" spans="1:4">
      <c r="A2612" s="13" t="s">
        <v>6848</v>
      </c>
      <c r="B2612" s="13" t="s">
        <v>6839</v>
      </c>
      <c r="C2612" s="14">
        <v>10</v>
      </c>
      <c r="D2612" s="14">
        <v>250</v>
      </c>
    </row>
    <row r="2613" s="1" customFormat="1" ht="16" customHeight="1" spans="1:4">
      <c r="A2613" s="13" t="s">
        <v>6849</v>
      </c>
      <c r="B2613" s="13" t="s">
        <v>6839</v>
      </c>
      <c r="C2613" s="14">
        <v>6.2</v>
      </c>
      <c r="D2613" s="14">
        <v>155</v>
      </c>
    </row>
    <row r="2614" s="1" customFormat="1" ht="16" customHeight="1" spans="1:4">
      <c r="A2614" s="13" t="s">
        <v>6850</v>
      </c>
      <c r="B2614" s="13" t="s">
        <v>6839</v>
      </c>
      <c r="C2614" s="14">
        <v>7.2</v>
      </c>
      <c r="D2614" s="14">
        <v>180</v>
      </c>
    </row>
    <row r="2615" s="1" customFormat="1" ht="16" customHeight="1" spans="1:4">
      <c r="A2615" s="13" t="s">
        <v>6851</v>
      </c>
      <c r="B2615" s="13" t="s">
        <v>6839</v>
      </c>
      <c r="C2615" s="14">
        <v>7.2</v>
      </c>
      <c r="D2615" s="14">
        <v>180</v>
      </c>
    </row>
    <row r="2616" s="1" customFormat="1" ht="16" customHeight="1" spans="1:4">
      <c r="A2616" s="13" t="s">
        <v>3541</v>
      </c>
      <c r="B2616" s="13" t="s">
        <v>6839</v>
      </c>
      <c r="C2616" s="14">
        <v>7.9</v>
      </c>
      <c r="D2616" s="14">
        <v>197.5</v>
      </c>
    </row>
    <row r="2617" s="1" customFormat="1" ht="16" customHeight="1" spans="1:4">
      <c r="A2617" s="13" t="s">
        <v>6852</v>
      </c>
      <c r="B2617" s="13" t="s">
        <v>6839</v>
      </c>
      <c r="C2617" s="14">
        <v>8.3</v>
      </c>
      <c r="D2617" s="14">
        <v>207.5</v>
      </c>
    </row>
    <row r="2618" s="1" customFormat="1" ht="16" customHeight="1" spans="1:4">
      <c r="A2618" s="13" t="s">
        <v>6853</v>
      </c>
      <c r="B2618" s="13" t="s">
        <v>6839</v>
      </c>
      <c r="C2618" s="14">
        <v>2.1</v>
      </c>
      <c r="D2618" s="14">
        <v>52.5</v>
      </c>
    </row>
    <row r="2619" s="1" customFormat="1" ht="16" customHeight="1" spans="1:4">
      <c r="A2619" s="13" t="s">
        <v>6854</v>
      </c>
      <c r="B2619" s="13" t="s">
        <v>6839</v>
      </c>
      <c r="C2619" s="14">
        <v>2.1</v>
      </c>
      <c r="D2619" s="14">
        <v>52.5</v>
      </c>
    </row>
    <row r="2620" s="1" customFormat="1" ht="16" customHeight="1" spans="1:4">
      <c r="A2620" s="13" t="s">
        <v>6855</v>
      </c>
      <c r="B2620" s="13" t="s">
        <v>6839</v>
      </c>
      <c r="C2620" s="14">
        <v>4.4</v>
      </c>
      <c r="D2620" s="14">
        <v>110</v>
      </c>
    </row>
    <row r="2621" s="1" customFormat="1" ht="16" customHeight="1" spans="1:4">
      <c r="A2621" s="13" t="s">
        <v>6856</v>
      </c>
      <c r="B2621" s="13" t="s">
        <v>6839</v>
      </c>
      <c r="C2621" s="14">
        <v>8.3</v>
      </c>
      <c r="D2621" s="14">
        <v>207.5</v>
      </c>
    </row>
    <row r="2622" s="1" customFormat="1" ht="16" customHeight="1" spans="1:4">
      <c r="A2622" s="13" t="s">
        <v>5408</v>
      </c>
      <c r="B2622" s="13" t="s">
        <v>6839</v>
      </c>
      <c r="C2622" s="14">
        <v>7.2</v>
      </c>
      <c r="D2622" s="14">
        <v>180</v>
      </c>
    </row>
    <row r="2623" s="1" customFormat="1" ht="16" customHeight="1" spans="1:4">
      <c r="A2623" s="13" t="s">
        <v>6857</v>
      </c>
      <c r="B2623" s="13" t="s">
        <v>6839</v>
      </c>
      <c r="C2623" s="14">
        <v>5.2</v>
      </c>
      <c r="D2623" s="14">
        <v>130</v>
      </c>
    </row>
    <row r="2624" s="1" customFormat="1" ht="16" customHeight="1" spans="1:4">
      <c r="A2624" s="13" t="s">
        <v>6858</v>
      </c>
      <c r="B2624" s="13" t="s">
        <v>6839</v>
      </c>
      <c r="C2624" s="14">
        <v>6.2</v>
      </c>
      <c r="D2624" s="14">
        <v>155</v>
      </c>
    </row>
    <row r="2625" s="1" customFormat="1" ht="16" customHeight="1" spans="1:4">
      <c r="A2625" s="13" t="s">
        <v>6859</v>
      </c>
      <c r="B2625" s="13" t="s">
        <v>6839</v>
      </c>
      <c r="C2625" s="14">
        <v>10.4</v>
      </c>
      <c r="D2625" s="14">
        <v>260</v>
      </c>
    </row>
    <row r="2626" s="1" customFormat="1" ht="16" customHeight="1" spans="1:4">
      <c r="A2626" s="13" t="s">
        <v>6860</v>
      </c>
      <c r="B2626" s="13" t="s">
        <v>6839</v>
      </c>
      <c r="C2626" s="14">
        <v>9.3</v>
      </c>
      <c r="D2626" s="14">
        <v>232.5</v>
      </c>
    </row>
    <row r="2627" s="1" customFormat="1" ht="16" customHeight="1" spans="1:4">
      <c r="A2627" s="13" t="s">
        <v>6861</v>
      </c>
      <c r="B2627" s="13" t="s">
        <v>6839</v>
      </c>
      <c r="C2627" s="14">
        <v>4.1</v>
      </c>
      <c r="D2627" s="14">
        <v>102.5</v>
      </c>
    </row>
    <row r="2628" s="1" customFormat="1" ht="16" customHeight="1" spans="1:4">
      <c r="A2628" s="13" t="s">
        <v>6862</v>
      </c>
      <c r="B2628" s="13" t="s">
        <v>6839</v>
      </c>
      <c r="C2628" s="14">
        <v>8.3</v>
      </c>
      <c r="D2628" s="14">
        <v>207.5</v>
      </c>
    </row>
    <row r="2629" s="1" customFormat="1" ht="16" customHeight="1" spans="1:4">
      <c r="A2629" s="13" t="s">
        <v>6863</v>
      </c>
      <c r="B2629" s="13" t="s">
        <v>6839</v>
      </c>
      <c r="C2629" s="14">
        <v>6.2</v>
      </c>
      <c r="D2629" s="14">
        <v>155</v>
      </c>
    </row>
    <row r="2630" s="1" customFormat="1" ht="16" customHeight="1" spans="1:4">
      <c r="A2630" s="13" t="s">
        <v>6864</v>
      </c>
      <c r="B2630" s="13" t="s">
        <v>6839</v>
      </c>
      <c r="C2630" s="14">
        <v>6.2</v>
      </c>
      <c r="D2630" s="14">
        <v>155</v>
      </c>
    </row>
    <row r="2631" s="1" customFormat="1" ht="16" customHeight="1" spans="1:4">
      <c r="A2631" s="13" t="s">
        <v>6865</v>
      </c>
      <c r="B2631" s="13" t="s">
        <v>6839</v>
      </c>
      <c r="C2631" s="14">
        <v>9.5</v>
      </c>
      <c r="D2631" s="14">
        <v>237.5</v>
      </c>
    </row>
    <row r="2632" s="1" customFormat="1" ht="16" customHeight="1" spans="1:4">
      <c r="A2632" s="13" t="s">
        <v>6866</v>
      </c>
      <c r="B2632" s="13" t="s">
        <v>6839</v>
      </c>
      <c r="C2632" s="14">
        <v>4.3</v>
      </c>
      <c r="D2632" s="14">
        <v>107.5</v>
      </c>
    </row>
    <row r="2633" s="1" customFormat="1" ht="16" customHeight="1" spans="1:4">
      <c r="A2633" s="13" t="s">
        <v>6867</v>
      </c>
      <c r="B2633" s="13" t="s">
        <v>6839</v>
      </c>
      <c r="C2633" s="14">
        <v>8.3</v>
      </c>
      <c r="D2633" s="14">
        <v>207.5</v>
      </c>
    </row>
    <row r="2634" s="1" customFormat="1" ht="16" customHeight="1" spans="1:4">
      <c r="A2634" s="13" t="s">
        <v>6868</v>
      </c>
      <c r="B2634" s="13" t="s">
        <v>6839</v>
      </c>
      <c r="C2634" s="14">
        <v>10</v>
      </c>
      <c r="D2634" s="14">
        <v>250</v>
      </c>
    </row>
    <row r="2635" s="1" customFormat="1" ht="16" customHeight="1" spans="1:4">
      <c r="A2635" s="13" t="s">
        <v>6869</v>
      </c>
      <c r="B2635" s="13" t="s">
        <v>6839</v>
      </c>
      <c r="C2635" s="14">
        <v>6.2</v>
      </c>
      <c r="D2635" s="14">
        <v>155</v>
      </c>
    </row>
    <row r="2636" s="1" customFormat="1" ht="16" customHeight="1" spans="1:4">
      <c r="A2636" s="13" t="s">
        <v>6870</v>
      </c>
      <c r="B2636" s="13" t="s">
        <v>6839</v>
      </c>
      <c r="C2636" s="14">
        <v>9.7</v>
      </c>
      <c r="D2636" s="14">
        <v>242.5</v>
      </c>
    </row>
    <row r="2637" s="1" customFormat="1" ht="16" customHeight="1" spans="1:4">
      <c r="A2637" s="13" t="s">
        <v>6871</v>
      </c>
      <c r="B2637" s="13" t="s">
        <v>6839</v>
      </c>
      <c r="C2637" s="14">
        <v>9</v>
      </c>
      <c r="D2637" s="14">
        <v>225</v>
      </c>
    </row>
    <row r="2638" s="1" customFormat="1" ht="16" customHeight="1" spans="1:4">
      <c r="A2638" s="13" t="s">
        <v>6872</v>
      </c>
      <c r="B2638" s="13" t="s">
        <v>6839</v>
      </c>
      <c r="C2638" s="14">
        <v>2.1</v>
      </c>
      <c r="D2638" s="14">
        <v>52.5</v>
      </c>
    </row>
    <row r="2639" s="1" customFormat="1" ht="16" customHeight="1" spans="1:4">
      <c r="A2639" s="13" t="s">
        <v>6873</v>
      </c>
      <c r="B2639" s="13" t="s">
        <v>6839</v>
      </c>
      <c r="C2639" s="14">
        <v>7.2</v>
      </c>
      <c r="D2639" s="14">
        <v>180</v>
      </c>
    </row>
    <row r="2640" s="1" customFormat="1" ht="16" customHeight="1" spans="1:4">
      <c r="A2640" s="13" t="s">
        <v>6874</v>
      </c>
      <c r="B2640" s="13" t="s">
        <v>6839</v>
      </c>
      <c r="C2640" s="14">
        <v>7</v>
      </c>
      <c r="D2640" s="14">
        <v>175</v>
      </c>
    </row>
    <row r="2641" s="1" customFormat="1" ht="16" customHeight="1" spans="1:4">
      <c r="A2641" s="13" t="s">
        <v>6875</v>
      </c>
      <c r="B2641" s="13" t="s">
        <v>6839</v>
      </c>
      <c r="C2641" s="14">
        <v>4</v>
      </c>
      <c r="D2641" s="14">
        <v>100</v>
      </c>
    </row>
    <row r="2642" s="1" customFormat="1" ht="16" customHeight="1" spans="1:4">
      <c r="A2642" s="13" t="s">
        <v>6876</v>
      </c>
      <c r="B2642" s="13" t="s">
        <v>6839</v>
      </c>
      <c r="C2642" s="14">
        <v>2.1</v>
      </c>
      <c r="D2642" s="14">
        <v>52.5</v>
      </c>
    </row>
    <row r="2643" s="1" customFormat="1" ht="16" customHeight="1" spans="1:4">
      <c r="A2643" s="13" t="s">
        <v>6877</v>
      </c>
      <c r="B2643" s="13" t="s">
        <v>6839</v>
      </c>
      <c r="C2643" s="14">
        <v>1</v>
      </c>
      <c r="D2643" s="14">
        <v>25</v>
      </c>
    </row>
    <row r="2644" s="1" customFormat="1" ht="16" customHeight="1" spans="1:4">
      <c r="A2644" s="13" t="s">
        <v>6878</v>
      </c>
      <c r="B2644" s="13" t="s">
        <v>6879</v>
      </c>
      <c r="C2644" s="14">
        <v>1</v>
      </c>
      <c r="D2644" s="14">
        <v>25</v>
      </c>
    </row>
    <row r="2645" s="1" customFormat="1" ht="16" customHeight="1" spans="1:4">
      <c r="A2645" s="13" t="s">
        <v>6880</v>
      </c>
      <c r="B2645" s="13" t="s">
        <v>6879</v>
      </c>
      <c r="C2645" s="14">
        <v>7</v>
      </c>
      <c r="D2645" s="14">
        <v>175</v>
      </c>
    </row>
    <row r="2646" s="1" customFormat="1" ht="16" customHeight="1" spans="1:4">
      <c r="A2646" s="13" t="s">
        <v>6881</v>
      </c>
      <c r="B2646" s="13" t="s">
        <v>6879</v>
      </c>
      <c r="C2646" s="14">
        <v>4.5</v>
      </c>
      <c r="D2646" s="14">
        <v>112.5</v>
      </c>
    </row>
    <row r="2647" s="1" customFormat="1" ht="16" customHeight="1" spans="1:4">
      <c r="A2647" s="13" t="s">
        <v>6882</v>
      </c>
      <c r="B2647" s="13" t="s">
        <v>6879</v>
      </c>
      <c r="C2647" s="14">
        <v>5</v>
      </c>
      <c r="D2647" s="14">
        <v>125</v>
      </c>
    </row>
    <row r="2648" s="1" customFormat="1" ht="16" customHeight="1" spans="1:4">
      <c r="A2648" s="13" t="s">
        <v>6883</v>
      </c>
      <c r="B2648" s="13" t="s">
        <v>6879</v>
      </c>
      <c r="C2648" s="14">
        <v>3</v>
      </c>
      <c r="D2648" s="14">
        <v>75</v>
      </c>
    </row>
    <row r="2649" s="1" customFormat="1" ht="16" customHeight="1" spans="1:4">
      <c r="A2649" s="13" t="s">
        <v>6884</v>
      </c>
      <c r="B2649" s="13" t="s">
        <v>6879</v>
      </c>
      <c r="C2649" s="14">
        <v>2.8</v>
      </c>
      <c r="D2649" s="14">
        <v>70</v>
      </c>
    </row>
    <row r="2650" s="1" customFormat="1" ht="16" customHeight="1" spans="1:4">
      <c r="A2650" s="13" t="s">
        <v>6885</v>
      </c>
      <c r="B2650" s="13" t="s">
        <v>6879</v>
      </c>
      <c r="C2650" s="14">
        <v>4</v>
      </c>
      <c r="D2650" s="14">
        <v>100</v>
      </c>
    </row>
    <row r="2651" s="1" customFormat="1" ht="16" customHeight="1" spans="1:4">
      <c r="A2651" s="13" t="s">
        <v>6435</v>
      </c>
      <c r="B2651" s="13" t="s">
        <v>6879</v>
      </c>
      <c r="C2651" s="14">
        <v>3</v>
      </c>
      <c r="D2651" s="14">
        <v>75</v>
      </c>
    </row>
    <row r="2652" s="1" customFormat="1" ht="16" customHeight="1" spans="1:4">
      <c r="A2652" s="13" t="s">
        <v>6886</v>
      </c>
      <c r="B2652" s="13" t="s">
        <v>6879</v>
      </c>
      <c r="C2652" s="14">
        <v>2</v>
      </c>
      <c r="D2652" s="14">
        <v>50</v>
      </c>
    </row>
    <row r="2653" s="1" customFormat="1" ht="16" customHeight="1" spans="1:4">
      <c r="A2653" s="13" t="s">
        <v>6887</v>
      </c>
      <c r="B2653" s="13" t="s">
        <v>6879</v>
      </c>
      <c r="C2653" s="14">
        <v>2</v>
      </c>
      <c r="D2653" s="14">
        <v>50</v>
      </c>
    </row>
    <row r="2654" s="1" customFormat="1" ht="16" customHeight="1" spans="1:4">
      <c r="A2654" s="13" t="s">
        <v>6888</v>
      </c>
      <c r="B2654" s="13" t="s">
        <v>6879</v>
      </c>
      <c r="C2654" s="14">
        <v>5</v>
      </c>
      <c r="D2654" s="14">
        <v>125</v>
      </c>
    </row>
    <row r="2655" s="1" customFormat="1" ht="16" customHeight="1" spans="1:4">
      <c r="A2655" s="13" t="s">
        <v>6889</v>
      </c>
      <c r="B2655" s="13" t="s">
        <v>6879</v>
      </c>
      <c r="C2655" s="14">
        <v>2</v>
      </c>
      <c r="D2655" s="14">
        <v>50</v>
      </c>
    </row>
    <row r="2656" s="1" customFormat="1" ht="16" customHeight="1" spans="1:4">
      <c r="A2656" s="13" t="s">
        <v>6890</v>
      </c>
      <c r="B2656" s="13" t="s">
        <v>6879</v>
      </c>
      <c r="C2656" s="14">
        <v>2</v>
      </c>
      <c r="D2656" s="14">
        <v>50</v>
      </c>
    </row>
    <row r="2657" s="1" customFormat="1" ht="16" customHeight="1" spans="1:4">
      <c r="A2657" s="13" t="s">
        <v>6891</v>
      </c>
      <c r="B2657" s="13" t="s">
        <v>6879</v>
      </c>
      <c r="C2657" s="14">
        <v>3</v>
      </c>
      <c r="D2657" s="14">
        <v>75</v>
      </c>
    </row>
    <row r="2658" s="1" customFormat="1" ht="16" customHeight="1" spans="1:4">
      <c r="A2658" s="13" t="s">
        <v>6892</v>
      </c>
      <c r="B2658" s="13" t="s">
        <v>6879</v>
      </c>
      <c r="C2658" s="14">
        <v>2.2</v>
      </c>
      <c r="D2658" s="14">
        <v>55</v>
      </c>
    </row>
    <row r="2659" s="1" customFormat="1" ht="16" customHeight="1" spans="1:4">
      <c r="A2659" s="13" t="s">
        <v>6893</v>
      </c>
      <c r="B2659" s="13" t="s">
        <v>6894</v>
      </c>
      <c r="C2659" s="14">
        <v>5</v>
      </c>
      <c r="D2659" s="14">
        <v>125</v>
      </c>
    </row>
    <row r="2660" s="1" customFormat="1" ht="16" customHeight="1" spans="1:4">
      <c r="A2660" s="13" t="s">
        <v>6895</v>
      </c>
      <c r="B2660" s="13" t="s">
        <v>6894</v>
      </c>
      <c r="C2660" s="14">
        <v>6</v>
      </c>
      <c r="D2660" s="14">
        <v>150</v>
      </c>
    </row>
    <row r="2661" s="1" customFormat="1" ht="16" customHeight="1" spans="1:4">
      <c r="A2661" s="13" t="s">
        <v>6896</v>
      </c>
      <c r="B2661" s="13" t="s">
        <v>6894</v>
      </c>
      <c r="C2661" s="14">
        <v>3</v>
      </c>
      <c r="D2661" s="14">
        <v>75</v>
      </c>
    </row>
    <row r="2662" s="1" customFormat="1" ht="16" customHeight="1" spans="1:4">
      <c r="A2662" s="13" t="s">
        <v>6897</v>
      </c>
      <c r="B2662" s="13" t="s">
        <v>6894</v>
      </c>
      <c r="C2662" s="14">
        <v>3.5</v>
      </c>
      <c r="D2662" s="14">
        <v>87.5</v>
      </c>
    </row>
    <row r="2663" s="1" customFormat="1" ht="16" customHeight="1" spans="1:4">
      <c r="A2663" s="13" t="s">
        <v>6898</v>
      </c>
      <c r="B2663" s="13" t="s">
        <v>6894</v>
      </c>
      <c r="C2663" s="14">
        <v>2</v>
      </c>
      <c r="D2663" s="14">
        <v>50</v>
      </c>
    </row>
    <row r="2664" s="1" customFormat="1" ht="16" customHeight="1" spans="1:4">
      <c r="A2664" s="13" t="s">
        <v>6899</v>
      </c>
      <c r="B2664" s="13" t="s">
        <v>6894</v>
      </c>
      <c r="C2664" s="14">
        <v>2.3</v>
      </c>
      <c r="D2664" s="14">
        <v>57.5</v>
      </c>
    </row>
    <row r="2665" s="1" customFormat="1" ht="16" customHeight="1" spans="1:4">
      <c r="A2665" s="13" t="s">
        <v>6900</v>
      </c>
      <c r="B2665" s="13" t="s">
        <v>6894</v>
      </c>
      <c r="C2665" s="14">
        <v>4</v>
      </c>
      <c r="D2665" s="14">
        <v>100</v>
      </c>
    </row>
    <row r="2666" s="1" customFormat="1" ht="16" customHeight="1" spans="1:4">
      <c r="A2666" s="13" t="s">
        <v>6901</v>
      </c>
      <c r="B2666" s="13" t="s">
        <v>6894</v>
      </c>
      <c r="C2666" s="14">
        <v>2</v>
      </c>
      <c r="D2666" s="14">
        <v>50</v>
      </c>
    </row>
    <row r="2667" s="1" customFormat="1" ht="16" customHeight="1" spans="1:4">
      <c r="A2667" s="13" t="s">
        <v>6902</v>
      </c>
      <c r="B2667" s="13" t="s">
        <v>6894</v>
      </c>
      <c r="C2667" s="14">
        <v>3.5</v>
      </c>
      <c r="D2667" s="14">
        <v>87.5</v>
      </c>
    </row>
    <row r="2668" s="1" customFormat="1" ht="16" customHeight="1" spans="1:4">
      <c r="A2668" s="13" t="s">
        <v>6903</v>
      </c>
      <c r="B2668" s="13" t="s">
        <v>6894</v>
      </c>
      <c r="C2668" s="14">
        <v>1.8</v>
      </c>
      <c r="D2668" s="14">
        <v>45</v>
      </c>
    </row>
    <row r="2669" s="1" customFormat="1" ht="16" customHeight="1" spans="1:4">
      <c r="A2669" s="13" t="s">
        <v>4684</v>
      </c>
      <c r="B2669" s="13" t="s">
        <v>6894</v>
      </c>
      <c r="C2669" s="14">
        <v>3</v>
      </c>
      <c r="D2669" s="14">
        <v>75</v>
      </c>
    </row>
    <row r="2670" s="1" customFormat="1" ht="16" customHeight="1" spans="1:4">
      <c r="A2670" s="13" t="s">
        <v>6904</v>
      </c>
      <c r="B2670" s="13" t="s">
        <v>6894</v>
      </c>
      <c r="C2670" s="14">
        <v>8</v>
      </c>
      <c r="D2670" s="14">
        <v>200</v>
      </c>
    </row>
    <row r="2671" s="1" customFormat="1" ht="16" customHeight="1" spans="1:4">
      <c r="A2671" s="13" t="s">
        <v>6905</v>
      </c>
      <c r="B2671" s="13" t="s">
        <v>6894</v>
      </c>
      <c r="C2671" s="14">
        <v>3</v>
      </c>
      <c r="D2671" s="14">
        <v>75</v>
      </c>
    </row>
    <row r="2672" s="1" customFormat="1" ht="16" customHeight="1" spans="1:4">
      <c r="A2672" s="13" t="s">
        <v>6906</v>
      </c>
      <c r="B2672" s="13" t="s">
        <v>6894</v>
      </c>
      <c r="C2672" s="14">
        <v>3.5</v>
      </c>
      <c r="D2672" s="14">
        <v>87.5</v>
      </c>
    </row>
    <row r="2673" s="1" customFormat="1" ht="16" customHeight="1" spans="1:4">
      <c r="A2673" s="13" t="s">
        <v>6907</v>
      </c>
      <c r="B2673" s="13" t="s">
        <v>6894</v>
      </c>
      <c r="C2673" s="14">
        <v>5</v>
      </c>
      <c r="D2673" s="14">
        <v>125</v>
      </c>
    </row>
    <row r="2674" s="1" customFormat="1" ht="16" customHeight="1" spans="1:4">
      <c r="A2674" s="13" t="s">
        <v>96</v>
      </c>
      <c r="B2674" s="13" t="s">
        <v>6894</v>
      </c>
      <c r="C2674" s="14">
        <v>2.3</v>
      </c>
      <c r="D2674" s="14">
        <v>57.5</v>
      </c>
    </row>
    <row r="2675" s="1" customFormat="1" ht="16" customHeight="1" spans="1:4">
      <c r="A2675" s="13" t="s">
        <v>6908</v>
      </c>
      <c r="B2675" s="13" t="s">
        <v>6909</v>
      </c>
      <c r="C2675" s="14">
        <v>2.15</v>
      </c>
      <c r="D2675" s="14">
        <v>53.75</v>
      </c>
    </row>
    <row r="2676" s="1" customFormat="1" ht="16" customHeight="1" spans="1:4">
      <c r="A2676" s="13" t="s">
        <v>2315</v>
      </c>
      <c r="B2676" s="13" t="s">
        <v>6909</v>
      </c>
      <c r="C2676" s="14">
        <v>2.15</v>
      </c>
      <c r="D2676" s="14">
        <v>53.75</v>
      </c>
    </row>
    <row r="2677" s="1" customFormat="1" ht="16" customHeight="1" spans="1:4">
      <c r="A2677" s="13" t="s">
        <v>6910</v>
      </c>
      <c r="B2677" s="13" t="s">
        <v>6909</v>
      </c>
      <c r="C2677" s="14">
        <v>3.76</v>
      </c>
      <c r="D2677" s="14">
        <v>94</v>
      </c>
    </row>
    <row r="2678" s="1" customFormat="1" ht="16" customHeight="1" spans="1:4">
      <c r="A2678" s="13" t="s">
        <v>6911</v>
      </c>
      <c r="B2678" s="13" t="s">
        <v>6909</v>
      </c>
      <c r="C2678" s="36">
        <v>5.38</v>
      </c>
      <c r="D2678" s="14">
        <v>134.5</v>
      </c>
    </row>
    <row r="2679" s="1" customFormat="1" ht="16" customHeight="1" spans="1:4">
      <c r="A2679" s="13" t="s">
        <v>6912</v>
      </c>
      <c r="B2679" s="13" t="s">
        <v>6909</v>
      </c>
      <c r="C2679" s="14">
        <v>3.23</v>
      </c>
      <c r="D2679" s="14">
        <v>80.75</v>
      </c>
    </row>
    <row r="2680" s="1" customFormat="1" ht="16" customHeight="1" spans="1:4">
      <c r="A2680" s="13" t="s">
        <v>6913</v>
      </c>
      <c r="B2680" s="13" t="s">
        <v>6909</v>
      </c>
      <c r="C2680" s="14">
        <v>2.15</v>
      </c>
      <c r="D2680" s="14">
        <v>53.75</v>
      </c>
    </row>
    <row r="2681" s="1" customFormat="1" ht="16" customHeight="1" spans="1:4">
      <c r="A2681" s="13" t="s">
        <v>6914</v>
      </c>
      <c r="B2681" s="13" t="s">
        <v>6909</v>
      </c>
      <c r="C2681" s="14">
        <v>3.23</v>
      </c>
      <c r="D2681" s="14">
        <v>80.75</v>
      </c>
    </row>
    <row r="2682" s="1" customFormat="1" ht="16" customHeight="1" spans="1:4">
      <c r="A2682" s="13" t="s">
        <v>6915</v>
      </c>
      <c r="B2682" s="13" t="s">
        <v>6909</v>
      </c>
      <c r="C2682" s="14">
        <v>2.15</v>
      </c>
      <c r="D2682" s="14">
        <v>53.75</v>
      </c>
    </row>
    <row r="2683" s="1" customFormat="1" ht="16" customHeight="1" spans="1:4">
      <c r="A2683" s="13" t="s">
        <v>6916</v>
      </c>
      <c r="B2683" s="13" t="s">
        <v>6909</v>
      </c>
      <c r="C2683" s="14">
        <v>3.23</v>
      </c>
      <c r="D2683" s="14">
        <v>80.75</v>
      </c>
    </row>
    <row r="2684" s="1" customFormat="1" ht="16" customHeight="1" spans="1:4">
      <c r="A2684" s="13" t="s">
        <v>6917</v>
      </c>
      <c r="B2684" s="13" t="s">
        <v>6909</v>
      </c>
      <c r="C2684" s="14">
        <v>3.23</v>
      </c>
      <c r="D2684" s="14">
        <v>80.75</v>
      </c>
    </row>
    <row r="2685" s="1" customFormat="1" ht="16" customHeight="1" spans="1:4">
      <c r="A2685" s="13" t="s">
        <v>6918</v>
      </c>
      <c r="B2685" s="13" t="s">
        <v>6909</v>
      </c>
      <c r="C2685" s="14">
        <v>4.3</v>
      </c>
      <c r="D2685" s="14">
        <v>107.5</v>
      </c>
    </row>
    <row r="2686" s="1" customFormat="1" ht="16" customHeight="1" spans="1:4">
      <c r="A2686" s="13" t="s">
        <v>6919</v>
      </c>
      <c r="B2686" s="13" t="s">
        <v>6909</v>
      </c>
      <c r="C2686" s="14">
        <v>3.23</v>
      </c>
      <c r="D2686" s="14">
        <v>80.75</v>
      </c>
    </row>
    <row r="2687" s="1" customFormat="1" ht="16" customHeight="1" spans="1:4">
      <c r="A2687" s="13" t="s">
        <v>6920</v>
      </c>
      <c r="B2687" s="13" t="s">
        <v>6909</v>
      </c>
      <c r="C2687" s="14">
        <v>2.15</v>
      </c>
      <c r="D2687" s="14">
        <v>53.75</v>
      </c>
    </row>
    <row r="2688" s="1" customFormat="1" ht="16" customHeight="1" spans="1:4">
      <c r="A2688" s="13" t="s">
        <v>6921</v>
      </c>
      <c r="B2688" s="13" t="s">
        <v>6909</v>
      </c>
      <c r="C2688" s="14">
        <v>4.3</v>
      </c>
      <c r="D2688" s="14">
        <v>107.5</v>
      </c>
    </row>
    <row r="2689" s="1" customFormat="1" ht="16" customHeight="1" spans="1:4">
      <c r="A2689" s="13" t="s">
        <v>6922</v>
      </c>
      <c r="B2689" s="13" t="s">
        <v>6909</v>
      </c>
      <c r="C2689" s="36">
        <v>5.38</v>
      </c>
      <c r="D2689" s="14">
        <v>134.5</v>
      </c>
    </row>
    <row r="2690" s="1" customFormat="1" ht="16" customHeight="1" spans="1:4">
      <c r="A2690" s="13" t="s">
        <v>6923</v>
      </c>
      <c r="B2690" s="13" t="s">
        <v>6909</v>
      </c>
      <c r="C2690" s="14">
        <v>3.23</v>
      </c>
      <c r="D2690" s="14">
        <v>80.75</v>
      </c>
    </row>
    <row r="2691" s="1" customFormat="1" ht="16" customHeight="1" spans="1:4">
      <c r="A2691" s="13" t="s">
        <v>6924</v>
      </c>
      <c r="B2691" s="13" t="s">
        <v>6909</v>
      </c>
      <c r="C2691" s="14">
        <v>2.15</v>
      </c>
      <c r="D2691" s="14">
        <v>53.75</v>
      </c>
    </row>
    <row r="2692" s="1" customFormat="1" ht="16" customHeight="1" spans="1:4">
      <c r="A2692" s="13" t="s">
        <v>6925</v>
      </c>
      <c r="B2692" s="13" t="s">
        <v>6909</v>
      </c>
      <c r="C2692" s="36">
        <v>5.38</v>
      </c>
      <c r="D2692" s="14">
        <v>134.5</v>
      </c>
    </row>
    <row r="2693" s="1" customFormat="1" ht="16" customHeight="1" spans="1:4">
      <c r="A2693" s="13" t="s">
        <v>6926</v>
      </c>
      <c r="B2693" s="13" t="s">
        <v>6909</v>
      </c>
      <c r="C2693" s="14">
        <v>3.23</v>
      </c>
      <c r="D2693" s="14">
        <v>80.75</v>
      </c>
    </row>
    <row r="2694" s="1" customFormat="1" ht="16" customHeight="1" spans="1:4">
      <c r="A2694" s="13" t="s">
        <v>6927</v>
      </c>
      <c r="B2694" s="13" t="s">
        <v>6909</v>
      </c>
      <c r="C2694" s="36">
        <v>5.38</v>
      </c>
      <c r="D2694" s="14">
        <v>134.5</v>
      </c>
    </row>
    <row r="2695" s="1" customFormat="1" ht="16" customHeight="1" spans="1:4">
      <c r="A2695" s="13" t="s">
        <v>6928</v>
      </c>
      <c r="B2695" s="13" t="s">
        <v>6909</v>
      </c>
      <c r="C2695" s="14">
        <v>3.23</v>
      </c>
      <c r="D2695" s="14">
        <v>80.75</v>
      </c>
    </row>
    <row r="2696" s="1" customFormat="1" ht="16" customHeight="1" spans="1:4">
      <c r="A2696" s="13" t="s">
        <v>6929</v>
      </c>
      <c r="B2696" s="13" t="s">
        <v>6909</v>
      </c>
      <c r="C2696" s="14">
        <v>1.07</v>
      </c>
      <c r="D2696" s="14">
        <v>26.75</v>
      </c>
    </row>
    <row r="2697" s="1" customFormat="1" ht="16" customHeight="1" spans="1:4">
      <c r="A2697" s="13" t="s">
        <v>6930</v>
      </c>
      <c r="B2697" s="13" t="s">
        <v>6909</v>
      </c>
      <c r="C2697" s="14">
        <v>2.15</v>
      </c>
      <c r="D2697" s="14">
        <v>53.75</v>
      </c>
    </row>
    <row r="2698" s="1" customFormat="1" ht="16" customHeight="1" spans="1:4">
      <c r="A2698" s="13" t="s">
        <v>6931</v>
      </c>
      <c r="B2698" s="13" t="s">
        <v>6909</v>
      </c>
      <c r="C2698" s="36">
        <v>5.38</v>
      </c>
      <c r="D2698" s="14">
        <v>134.5</v>
      </c>
    </row>
    <row r="2699" s="1" customFormat="1" ht="16" customHeight="1" spans="1:4">
      <c r="A2699" s="13" t="s">
        <v>6932</v>
      </c>
      <c r="B2699" s="13" t="s">
        <v>6909</v>
      </c>
      <c r="C2699" s="36">
        <v>4.57</v>
      </c>
      <c r="D2699" s="14">
        <v>114.25</v>
      </c>
    </row>
    <row r="2700" s="1" customFormat="1" ht="16" customHeight="1" spans="1:4">
      <c r="A2700" s="13" t="s">
        <v>6933</v>
      </c>
      <c r="B2700" s="13" t="s">
        <v>6909</v>
      </c>
      <c r="C2700" s="36">
        <v>4.57</v>
      </c>
      <c r="D2700" s="14">
        <v>114.25</v>
      </c>
    </row>
    <row r="2701" s="1" customFormat="1" ht="16" customHeight="1" spans="1:4">
      <c r="A2701" s="13" t="s">
        <v>6934</v>
      </c>
      <c r="B2701" s="13" t="s">
        <v>6909</v>
      </c>
      <c r="C2701" s="36">
        <v>4.84</v>
      </c>
      <c r="D2701" s="14">
        <v>121</v>
      </c>
    </row>
    <row r="2702" s="1" customFormat="1" ht="16" customHeight="1" spans="1:4">
      <c r="A2702" s="13" t="s">
        <v>6935</v>
      </c>
      <c r="B2702" s="13" t="s">
        <v>6909</v>
      </c>
      <c r="C2702" s="36">
        <v>5.38</v>
      </c>
      <c r="D2702" s="14">
        <v>134.5</v>
      </c>
    </row>
    <row r="2703" s="1" customFormat="1" ht="16" customHeight="1" spans="1:4">
      <c r="A2703" s="13" t="s">
        <v>6936</v>
      </c>
      <c r="B2703" s="13" t="s">
        <v>6909</v>
      </c>
      <c r="C2703" s="14">
        <v>3.44</v>
      </c>
      <c r="D2703" s="14">
        <v>86</v>
      </c>
    </row>
    <row r="2704" s="1" customFormat="1" ht="16" customHeight="1" spans="1:4">
      <c r="A2704" s="13" t="s">
        <v>6937</v>
      </c>
      <c r="B2704" s="13" t="s">
        <v>6909</v>
      </c>
      <c r="C2704" s="14">
        <v>4.3</v>
      </c>
      <c r="D2704" s="14">
        <v>107.5</v>
      </c>
    </row>
    <row r="2705" s="1" customFormat="1" ht="16" customHeight="1" spans="1:4">
      <c r="A2705" s="13" t="s">
        <v>6938</v>
      </c>
      <c r="B2705" s="13" t="s">
        <v>6909</v>
      </c>
      <c r="C2705" s="14">
        <v>2.15</v>
      </c>
      <c r="D2705" s="14">
        <v>53.75</v>
      </c>
    </row>
    <row r="2706" s="1" customFormat="1" ht="16" customHeight="1" spans="1:4">
      <c r="A2706" s="13" t="s">
        <v>6939</v>
      </c>
      <c r="B2706" s="13" t="s">
        <v>6909</v>
      </c>
      <c r="C2706" s="14">
        <v>2.15</v>
      </c>
      <c r="D2706" s="14">
        <v>53.75</v>
      </c>
    </row>
    <row r="2707" s="1" customFormat="1" ht="16" customHeight="1" spans="1:4">
      <c r="A2707" s="13" t="s">
        <v>6940</v>
      </c>
      <c r="B2707" s="13" t="s">
        <v>6909</v>
      </c>
      <c r="C2707" s="14">
        <v>4.3</v>
      </c>
      <c r="D2707" s="14">
        <v>107.5</v>
      </c>
    </row>
    <row r="2708" s="1" customFormat="1" ht="16" customHeight="1" spans="1:4">
      <c r="A2708" s="13" t="s">
        <v>6941</v>
      </c>
      <c r="B2708" s="13" t="s">
        <v>6909</v>
      </c>
      <c r="C2708" s="14">
        <v>3.23</v>
      </c>
      <c r="D2708" s="14">
        <v>80.75</v>
      </c>
    </row>
    <row r="2709" s="1" customFormat="1" ht="16" customHeight="1" spans="1:4">
      <c r="A2709" s="13" t="s">
        <v>6942</v>
      </c>
      <c r="B2709" s="13" t="s">
        <v>6909</v>
      </c>
      <c r="C2709" s="14">
        <v>2.15</v>
      </c>
      <c r="D2709" s="14">
        <v>53.75</v>
      </c>
    </row>
    <row r="2710" s="1" customFormat="1" ht="16" customHeight="1" spans="1:4">
      <c r="A2710" s="13" t="s">
        <v>6943</v>
      </c>
      <c r="B2710" s="13" t="s">
        <v>6909</v>
      </c>
      <c r="C2710" s="14">
        <v>4.3</v>
      </c>
      <c r="D2710" s="14">
        <v>107.5</v>
      </c>
    </row>
    <row r="2711" s="1" customFormat="1" ht="16" customHeight="1" spans="1:4">
      <c r="A2711" s="13" t="s">
        <v>6944</v>
      </c>
      <c r="B2711" s="13" t="s">
        <v>6909</v>
      </c>
      <c r="C2711" s="14">
        <v>3.23</v>
      </c>
      <c r="D2711" s="14">
        <v>80.75</v>
      </c>
    </row>
    <row r="2712" s="1" customFormat="1" ht="16" customHeight="1" spans="1:4">
      <c r="A2712" s="13" t="s">
        <v>6945</v>
      </c>
      <c r="B2712" s="13" t="s">
        <v>6909</v>
      </c>
      <c r="C2712" s="14">
        <v>4.3</v>
      </c>
      <c r="D2712" s="14">
        <v>107.5</v>
      </c>
    </row>
    <row r="2713" s="1" customFormat="1" ht="16" customHeight="1" spans="1:4">
      <c r="A2713" s="13" t="s">
        <v>6946</v>
      </c>
      <c r="B2713" s="13" t="s">
        <v>6909</v>
      </c>
      <c r="C2713" s="36">
        <v>5.38</v>
      </c>
      <c r="D2713" s="14">
        <v>134.5</v>
      </c>
    </row>
    <row r="2714" s="1" customFormat="1" ht="16" customHeight="1" spans="1:4">
      <c r="A2714" s="13" t="s">
        <v>6947</v>
      </c>
      <c r="B2714" s="13" t="s">
        <v>6909</v>
      </c>
      <c r="C2714" s="14">
        <v>3.23</v>
      </c>
      <c r="D2714" s="14">
        <v>80.75</v>
      </c>
    </row>
    <row r="2715" s="1" customFormat="1" ht="16" customHeight="1" spans="1:4">
      <c r="A2715" s="13" t="s">
        <v>6948</v>
      </c>
      <c r="B2715" s="13" t="s">
        <v>6909</v>
      </c>
      <c r="C2715" s="14">
        <v>2.69</v>
      </c>
      <c r="D2715" s="14">
        <v>67.25</v>
      </c>
    </row>
    <row r="2716" s="1" customFormat="1" ht="16" customHeight="1" spans="1:4">
      <c r="A2716" s="13" t="s">
        <v>6949</v>
      </c>
      <c r="B2716" s="13" t="s">
        <v>6909</v>
      </c>
      <c r="C2716" s="14">
        <v>3.23</v>
      </c>
      <c r="D2716" s="14">
        <v>80.75</v>
      </c>
    </row>
    <row r="2717" s="1" customFormat="1" ht="16" customHeight="1" spans="1:4">
      <c r="A2717" s="13" t="s">
        <v>6950</v>
      </c>
      <c r="B2717" s="13" t="s">
        <v>6909</v>
      </c>
      <c r="C2717" s="14">
        <v>3.23</v>
      </c>
      <c r="D2717" s="14">
        <v>80.75</v>
      </c>
    </row>
    <row r="2718" s="1" customFormat="1" ht="16" customHeight="1" spans="1:4">
      <c r="A2718" s="13" t="s">
        <v>6951</v>
      </c>
      <c r="B2718" s="13" t="s">
        <v>6909</v>
      </c>
      <c r="C2718" s="14">
        <v>4.3</v>
      </c>
      <c r="D2718" s="14">
        <v>107.5</v>
      </c>
    </row>
    <row r="2719" s="1" customFormat="1" ht="16" customHeight="1" spans="1:4">
      <c r="A2719" s="13" t="s">
        <v>6952</v>
      </c>
      <c r="B2719" s="13" t="s">
        <v>6909</v>
      </c>
      <c r="C2719" s="14">
        <v>3.23</v>
      </c>
      <c r="D2719" s="14">
        <v>80.75</v>
      </c>
    </row>
    <row r="2720" s="1" customFormat="1" ht="16" customHeight="1" spans="1:4">
      <c r="A2720" s="13" t="s">
        <v>6953</v>
      </c>
      <c r="B2720" s="13" t="s">
        <v>6909</v>
      </c>
      <c r="C2720" s="14">
        <v>1.16</v>
      </c>
      <c r="D2720" s="14">
        <v>29</v>
      </c>
    </row>
    <row r="2721" s="1" customFormat="1" ht="16" customHeight="1" spans="1:4">
      <c r="A2721" s="13" t="s">
        <v>6954</v>
      </c>
      <c r="B2721" s="13" t="s">
        <v>6909</v>
      </c>
      <c r="C2721" s="14">
        <v>2.3</v>
      </c>
      <c r="D2721" s="14">
        <v>57.5</v>
      </c>
    </row>
    <row r="2722" s="1" customFormat="1" ht="16" customHeight="1" spans="1:4">
      <c r="A2722" s="13" t="s">
        <v>6955</v>
      </c>
      <c r="B2722" s="13" t="s">
        <v>6909</v>
      </c>
      <c r="C2722" s="14">
        <v>9</v>
      </c>
      <c r="D2722" s="14">
        <v>225</v>
      </c>
    </row>
    <row r="2723" s="1" customFormat="1" ht="16" customHeight="1" spans="1:4">
      <c r="A2723" s="13" t="s">
        <v>6956</v>
      </c>
      <c r="B2723" s="13" t="s">
        <v>6957</v>
      </c>
      <c r="C2723" s="14">
        <v>2.9</v>
      </c>
      <c r="D2723" s="14">
        <v>72.5</v>
      </c>
    </row>
    <row r="2724" s="1" customFormat="1" ht="16" customHeight="1" spans="1:4">
      <c r="A2724" s="13" t="s">
        <v>6958</v>
      </c>
      <c r="B2724" s="13" t="s">
        <v>6957</v>
      </c>
      <c r="C2724" s="14">
        <v>2.27</v>
      </c>
      <c r="D2724" s="14">
        <v>56.75</v>
      </c>
    </row>
    <row r="2725" s="1" customFormat="1" ht="16" customHeight="1" spans="1:4">
      <c r="A2725" s="13" t="s">
        <v>6959</v>
      </c>
      <c r="B2725" s="13" t="s">
        <v>6957</v>
      </c>
      <c r="C2725" s="14">
        <v>3.95</v>
      </c>
      <c r="D2725" s="14">
        <v>98.75</v>
      </c>
    </row>
    <row r="2726" s="1" customFormat="1" ht="16" customHeight="1" spans="1:4">
      <c r="A2726" s="13" t="s">
        <v>6960</v>
      </c>
      <c r="B2726" s="13" t="s">
        <v>6957</v>
      </c>
      <c r="C2726" s="14">
        <v>3.95</v>
      </c>
      <c r="D2726" s="14">
        <v>98.75</v>
      </c>
    </row>
    <row r="2727" s="1" customFormat="1" ht="16" customHeight="1" spans="1:4">
      <c r="A2727" s="13" t="s">
        <v>6961</v>
      </c>
      <c r="B2727" s="13" t="s">
        <v>6957</v>
      </c>
      <c r="C2727" s="14">
        <v>3.95</v>
      </c>
      <c r="D2727" s="14">
        <v>98.75</v>
      </c>
    </row>
    <row r="2728" s="1" customFormat="1" ht="16" customHeight="1" spans="1:4">
      <c r="A2728" s="13" t="s">
        <v>6962</v>
      </c>
      <c r="B2728" s="13" t="s">
        <v>6957</v>
      </c>
      <c r="C2728" s="14">
        <v>5.27</v>
      </c>
      <c r="D2728" s="14">
        <v>131.75</v>
      </c>
    </row>
    <row r="2729" s="1" customFormat="1" ht="16" customHeight="1" spans="1:4">
      <c r="A2729" s="13" t="s">
        <v>6963</v>
      </c>
      <c r="B2729" s="13" t="s">
        <v>6957</v>
      </c>
      <c r="C2729" s="14">
        <v>6.59</v>
      </c>
      <c r="D2729" s="14">
        <v>164.75</v>
      </c>
    </row>
    <row r="2730" s="1" customFormat="1" ht="16" customHeight="1" spans="1:4">
      <c r="A2730" s="13" t="s">
        <v>6964</v>
      </c>
      <c r="B2730" s="13" t="s">
        <v>6957</v>
      </c>
      <c r="C2730" s="14">
        <v>2.64</v>
      </c>
      <c r="D2730" s="14">
        <v>66</v>
      </c>
    </row>
    <row r="2731" s="1" customFormat="1" ht="16" customHeight="1" spans="1:4">
      <c r="A2731" s="13" t="s">
        <v>6965</v>
      </c>
      <c r="B2731" s="13" t="s">
        <v>6957</v>
      </c>
      <c r="C2731" s="14">
        <v>3.95</v>
      </c>
      <c r="D2731" s="14">
        <v>98.75</v>
      </c>
    </row>
    <row r="2732" s="1" customFormat="1" ht="16" customHeight="1" spans="1:4">
      <c r="A2732" s="13" t="s">
        <v>6966</v>
      </c>
      <c r="B2732" s="13" t="s">
        <v>6957</v>
      </c>
      <c r="C2732" s="14">
        <v>3.95</v>
      </c>
      <c r="D2732" s="14">
        <v>98.75</v>
      </c>
    </row>
    <row r="2733" s="1" customFormat="1" ht="16" customHeight="1" spans="1:4">
      <c r="A2733" s="13" t="s">
        <v>6967</v>
      </c>
      <c r="B2733" s="13" t="s">
        <v>6957</v>
      </c>
      <c r="C2733" s="14">
        <v>5.19</v>
      </c>
      <c r="D2733" s="14">
        <v>129.75</v>
      </c>
    </row>
    <row r="2734" s="1" customFormat="1" ht="16" customHeight="1" spans="1:4">
      <c r="A2734" s="13" t="s">
        <v>5309</v>
      </c>
      <c r="B2734" s="13" t="s">
        <v>6957</v>
      </c>
      <c r="C2734" s="14">
        <v>5.08</v>
      </c>
      <c r="D2734" s="14">
        <v>127</v>
      </c>
    </row>
    <row r="2735" s="1" customFormat="1" ht="16" customHeight="1" spans="1:4">
      <c r="A2735" s="13" t="s">
        <v>6968</v>
      </c>
      <c r="B2735" s="13" t="s">
        <v>6957</v>
      </c>
      <c r="C2735" s="14">
        <v>4.49</v>
      </c>
      <c r="D2735" s="14">
        <v>112.25</v>
      </c>
    </row>
    <row r="2736" s="1" customFormat="1" ht="16" customHeight="1" spans="1:4">
      <c r="A2736" s="13" t="s">
        <v>6969</v>
      </c>
      <c r="B2736" s="13" t="s">
        <v>6957</v>
      </c>
      <c r="C2736" s="36">
        <v>3.46</v>
      </c>
      <c r="D2736" s="14">
        <v>86.5</v>
      </c>
    </row>
    <row r="2737" s="1" customFormat="1" ht="16" customHeight="1" spans="1:4">
      <c r="A2737" s="13" t="s">
        <v>6970</v>
      </c>
      <c r="B2737" s="13" t="s">
        <v>6957</v>
      </c>
      <c r="C2737" s="36">
        <v>5.89</v>
      </c>
      <c r="D2737" s="14">
        <v>147.25</v>
      </c>
    </row>
    <row r="2738" s="1" customFormat="1" ht="16" customHeight="1" spans="1:4">
      <c r="A2738" s="13" t="s">
        <v>6971</v>
      </c>
      <c r="B2738" s="13" t="s">
        <v>6957</v>
      </c>
      <c r="C2738" s="14">
        <v>6.59</v>
      </c>
      <c r="D2738" s="14">
        <v>164.75</v>
      </c>
    </row>
    <row r="2739" s="1" customFormat="1" ht="16" customHeight="1" spans="1:4">
      <c r="A2739" s="13" t="s">
        <v>6972</v>
      </c>
      <c r="B2739" s="13" t="s">
        <v>6957</v>
      </c>
      <c r="C2739" s="14">
        <v>2.33</v>
      </c>
      <c r="D2739" s="14">
        <v>58.25</v>
      </c>
    </row>
    <row r="2740" s="1" customFormat="1" ht="16" customHeight="1" spans="1:4">
      <c r="A2740" s="13" t="s">
        <v>6973</v>
      </c>
      <c r="B2740" s="13" t="s">
        <v>6957</v>
      </c>
      <c r="C2740" s="14">
        <v>4.29</v>
      </c>
      <c r="D2740" s="14">
        <v>107.25</v>
      </c>
    </row>
    <row r="2741" s="1" customFormat="1" ht="16" customHeight="1" spans="1:4">
      <c r="A2741" s="13" t="s">
        <v>6974</v>
      </c>
      <c r="B2741" s="13" t="s">
        <v>6957</v>
      </c>
      <c r="C2741" s="14">
        <v>4.04</v>
      </c>
      <c r="D2741" s="14">
        <v>101</v>
      </c>
    </row>
    <row r="2742" s="1" customFormat="1" ht="16" customHeight="1" spans="1:4">
      <c r="A2742" s="13" t="s">
        <v>6975</v>
      </c>
      <c r="B2742" s="13" t="s">
        <v>6957</v>
      </c>
      <c r="C2742" s="14">
        <v>5.57</v>
      </c>
      <c r="D2742" s="14">
        <v>139.25</v>
      </c>
    </row>
    <row r="2743" s="1" customFormat="1" ht="16" customHeight="1" spans="1:4">
      <c r="A2743" s="13" t="s">
        <v>6976</v>
      </c>
      <c r="B2743" s="13" t="s">
        <v>6957</v>
      </c>
      <c r="C2743" s="14">
        <v>3.17</v>
      </c>
      <c r="D2743" s="14">
        <v>79.25</v>
      </c>
    </row>
    <row r="2744" s="1" customFormat="1" ht="16" customHeight="1" spans="1:4">
      <c r="A2744" s="13" t="s">
        <v>6977</v>
      </c>
      <c r="B2744" s="13" t="s">
        <v>6957</v>
      </c>
      <c r="C2744" s="36">
        <v>3.34</v>
      </c>
      <c r="D2744" s="14">
        <v>83.5</v>
      </c>
    </row>
    <row r="2745" s="1" customFormat="1" ht="16" customHeight="1" spans="1:4">
      <c r="A2745" s="13" t="s">
        <v>6978</v>
      </c>
      <c r="B2745" s="13" t="s">
        <v>6957</v>
      </c>
      <c r="C2745" s="14">
        <v>3.68</v>
      </c>
      <c r="D2745" s="14">
        <v>92</v>
      </c>
    </row>
    <row r="2746" s="1" customFormat="1" ht="16" customHeight="1" spans="1:4">
      <c r="A2746" s="13" t="s">
        <v>6979</v>
      </c>
      <c r="B2746" s="13" t="s">
        <v>6957</v>
      </c>
      <c r="C2746" s="14">
        <v>4.09</v>
      </c>
      <c r="D2746" s="14">
        <v>102.25</v>
      </c>
    </row>
    <row r="2747" s="1" customFormat="1" ht="16" customHeight="1" spans="1:4">
      <c r="A2747" s="13" t="s">
        <v>6980</v>
      </c>
      <c r="B2747" s="13" t="s">
        <v>6957</v>
      </c>
      <c r="C2747" s="14">
        <v>2.17</v>
      </c>
      <c r="D2747" s="14">
        <v>54.25</v>
      </c>
    </row>
    <row r="2748" s="1" customFormat="1" ht="16" customHeight="1" spans="1:4">
      <c r="A2748" s="13" t="s">
        <v>6981</v>
      </c>
      <c r="B2748" s="13" t="s">
        <v>6957</v>
      </c>
      <c r="C2748" s="14">
        <v>5.03</v>
      </c>
      <c r="D2748" s="14">
        <v>125.75</v>
      </c>
    </row>
    <row r="2749" s="1" customFormat="1" ht="16" customHeight="1" spans="1:4">
      <c r="A2749" s="13" t="s">
        <v>6982</v>
      </c>
      <c r="B2749" s="13" t="s">
        <v>6957</v>
      </c>
      <c r="C2749" s="36">
        <v>4.36</v>
      </c>
      <c r="D2749" s="14">
        <v>109</v>
      </c>
    </row>
    <row r="2750" s="1" customFormat="1" ht="16" customHeight="1" spans="1:4">
      <c r="A2750" s="13" t="s">
        <v>6983</v>
      </c>
      <c r="B2750" s="13" t="s">
        <v>6957</v>
      </c>
      <c r="C2750" s="14">
        <v>2.3</v>
      </c>
      <c r="D2750" s="14">
        <v>57.5</v>
      </c>
    </row>
    <row r="2751" s="1" customFormat="1" ht="16" customHeight="1" spans="1:4">
      <c r="A2751" s="13" t="s">
        <v>6984</v>
      </c>
      <c r="B2751" s="13" t="s">
        <v>6957</v>
      </c>
      <c r="C2751" s="14">
        <v>6.41</v>
      </c>
      <c r="D2751" s="14">
        <v>160.25</v>
      </c>
    </row>
    <row r="2752" s="1" customFormat="1" ht="16" customHeight="1" spans="1:4">
      <c r="A2752" s="13" t="s">
        <v>6985</v>
      </c>
      <c r="B2752" s="13" t="s">
        <v>6957</v>
      </c>
      <c r="C2752" s="14">
        <v>5.96</v>
      </c>
      <c r="D2752" s="14">
        <v>149</v>
      </c>
    </row>
    <row r="2753" s="1" customFormat="1" ht="16" customHeight="1" spans="1:4">
      <c r="A2753" s="13" t="s">
        <v>6986</v>
      </c>
      <c r="B2753" s="13" t="s">
        <v>6957</v>
      </c>
      <c r="C2753" s="14">
        <v>7.91</v>
      </c>
      <c r="D2753" s="14">
        <v>197.75</v>
      </c>
    </row>
    <row r="2754" s="1" customFormat="1" ht="16" customHeight="1" spans="1:4">
      <c r="A2754" s="13" t="s">
        <v>6987</v>
      </c>
      <c r="B2754" s="13" t="s">
        <v>6988</v>
      </c>
      <c r="C2754" s="14">
        <v>2.07</v>
      </c>
      <c r="D2754" s="14">
        <v>51.75</v>
      </c>
    </row>
    <row r="2755" s="1" customFormat="1" ht="16" customHeight="1" spans="1:4">
      <c r="A2755" s="13" t="s">
        <v>6989</v>
      </c>
      <c r="B2755" s="13" t="s">
        <v>6988</v>
      </c>
      <c r="C2755" s="14">
        <v>4.1</v>
      </c>
      <c r="D2755" s="14">
        <v>102.5</v>
      </c>
    </row>
    <row r="2756" s="1" customFormat="1" ht="16" customHeight="1" spans="1:4">
      <c r="A2756" s="13" t="s">
        <v>6990</v>
      </c>
      <c r="B2756" s="13" t="s">
        <v>6988</v>
      </c>
      <c r="C2756" s="14">
        <v>4.36</v>
      </c>
      <c r="D2756" s="14">
        <v>109</v>
      </c>
    </row>
    <row r="2757" s="1" customFormat="1" ht="16" customHeight="1" spans="1:4">
      <c r="A2757" s="13" t="s">
        <v>6991</v>
      </c>
      <c r="B2757" s="13" t="s">
        <v>6988</v>
      </c>
      <c r="C2757" s="14">
        <v>4.69</v>
      </c>
      <c r="D2757" s="14">
        <v>117.25</v>
      </c>
    </row>
    <row r="2758" s="1" customFormat="1" ht="16" customHeight="1" spans="1:4">
      <c r="A2758" s="13" t="s">
        <v>6992</v>
      </c>
      <c r="B2758" s="13" t="s">
        <v>6988</v>
      </c>
      <c r="C2758" s="14">
        <v>4.06</v>
      </c>
      <c r="D2758" s="14">
        <v>101.5</v>
      </c>
    </row>
    <row r="2759" s="1" customFormat="1" ht="16" customHeight="1" spans="1:4">
      <c r="A2759" s="13" t="s">
        <v>6993</v>
      </c>
      <c r="B2759" s="13" t="s">
        <v>6988</v>
      </c>
      <c r="C2759" s="14">
        <v>4.04</v>
      </c>
      <c r="D2759" s="14">
        <v>101</v>
      </c>
    </row>
    <row r="2760" s="1" customFormat="1" ht="16" customHeight="1" spans="1:4">
      <c r="A2760" s="13" t="s">
        <v>6994</v>
      </c>
      <c r="B2760" s="13" t="s">
        <v>6988</v>
      </c>
      <c r="C2760" s="14">
        <v>5.07</v>
      </c>
      <c r="D2760" s="14">
        <v>126.75</v>
      </c>
    </row>
    <row r="2761" s="1" customFormat="1" ht="16" customHeight="1" spans="1:4">
      <c r="A2761" s="13" t="s">
        <v>6995</v>
      </c>
      <c r="B2761" s="13" t="s">
        <v>6988</v>
      </c>
      <c r="C2761" s="14">
        <v>3.69</v>
      </c>
      <c r="D2761" s="14">
        <v>92.25</v>
      </c>
    </row>
    <row r="2762" s="1" customFormat="1" ht="16" customHeight="1" spans="1:4">
      <c r="A2762" s="13" t="s">
        <v>6996</v>
      </c>
      <c r="B2762" s="13" t="s">
        <v>6988</v>
      </c>
      <c r="C2762" s="14">
        <v>5.48</v>
      </c>
      <c r="D2762" s="14">
        <v>137</v>
      </c>
    </row>
    <row r="2763" s="1" customFormat="1" ht="16" customHeight="1" spans="1:4">
      <c r="A2763" s="13" t="s">
        <v>6997</v>
      </c>
      <c r="B2763" s="13" t="s">
        <v>6988</v>
      </c>
      <c r="C2763" s="14">
        <v>5.53</v>
      </c>
      <c r="D2763" s="14">
        <v>138.25</v>
      </c>
    </row>
    <row r="2764" s="1" customFormat="1" ht="16" customHeight="1" spans="1:4">
      <c r="A2764" s="13" t="s">
        <v>6998</v>
      </c>
      <c r="B2764" s="13" t="s">
        <v>6988</v>
      </c>
      <c r="C2764" s="14">
        <v>7.84</v>
      </c>
      <c r="D2764" s="14">
        <v>196</v>
      </c>
    </row>
    <row r="2765" s="1" customFormat="1" ht="16" customHeight="1" spans="1:4">
      <c r="A2765" s="13" t="s">
        <v>6999</v>
      </c>
      <c r="B2765" s="13" t="s">
        <v>6988</v>
      </c>
      <c r="C2765" s="14">
        <v>6.23</v>
      </c>
      <c r="D2765" s="14">
        <v>155.75</v>
      </c>
    </row>
    <row r="2766" s="1" customFormat="1" ht="16" customHeight="1" spans="1:4">
      <c r="A2766" s="13" t="s">
        <v>7000</v>
      </c>
      <c r="B2766" s="13" t="s">
        <v>6988</v>
      </c>
      <c r="C2766" s="14">
        <v>6.22</v>
      </c>
      <c r="D2766" s="14">
        <v>155.5</v>
      </c>
    </row>
    <row r="2767" s="1" customFormat="1" ht="16" customHeight="1" spans="1:4">
      <c r="A2767" s="13" t="s">
        <v>7001</v>
      </c>
      <c r="B2767" s="13" t="s">
        <v>6988</v>
      </c>
      <c r="C2767" s="14">
        <v>2.51</v>
      </c>
      <c r="D2767" s="14">
        <v>62.75</v>
      </c>
    </row>
    <row r="2768" s="1" customFormat="1" ht="16" customHeight="1" spans="1:4">
      <c r="A2768" s="13" t="s">
        <v>7002</v>
      </c>
      <c r="B2768" s="13" t="s">
        <v>6988</v>
      </c>
      <c r="C2768" s="14">
        <v>3.92</v>
      </c>
      <c r="D2768" s="14">
        <v>98</v>
      </c>
    </row>
    <row r="2769" s="1" customFormat="1" ht="16" customHeight="1" spans="1:4">
      <c r="A2769" s="13" t="s">
        <v>7003</v>
      </c>
      <c r="B2769" s="13" t="s">
        <v>6988</v>
      </c>
      <c r="C2769" s="14">
        <v>4.92</v>
      </c>
      <c r="D2769" s="14">
        <v>123</v>
      </c>
    </row>
    <row r="2770" s="1" customFormat="1" ht="16" customHeight="1" spans="1:4">
      <c r="A2770" s="13" t="s">
        <v>7004</v>
      </c>
      <c r="B2770" s="13" t="s">
        <v>6988</v>
      </c>
      <c r="C2770" s="14">
        <v>6</v>
      </c>
      <c r="D2770" s="14">
        <v>150</v>
      </c>
    </row>
    <row r="2771" s="1" customFormat="1" ht="16" customHeight="1" spans="1:4">
      <c r="A2771" s="13" t="s">
        <v>7005</v>
      </c>
      <c r="B2771" s="13" t="s">
        <v>6988</v>
      </c>
      <c r="C2771" s="14">
        <v>4.68</v>
      </c>
      <c r="D2771" s="14">
        <v>117</v>
      </c>
    </row>
    <row r="2772" s="1" customFormat="1" ht="16" customHeight="1" spans="1:4">
      <c r="A2772" s="13" t="s">
        <v>7006</v>
      </c>
      <c r="B2772" s="13" t="s">
        <v>6988</v>
      </c>
      <c r="C2772" s="14">
        <v>6.43</v>
      </c>
      <c r="D2772" s="14">
        <v>160.75</v>
      </c>
    </row>
    <row r="2773" s="1" customFormat="1" ht="16" customHeight="1" spans="1:4">
      <c r="A2773" s="13" t="s">
        <v>7007</v>
      </c>
      <c r="B2773" s="13" t="s">
        <v>6988</v>
      </c>
      <c r="C2773" s="14">
        <v>6.15</v>
      </c>
      <c r="D2773" s="14">
        <v>153.75</v>
      </c>
    </row>
    <row r="2774" s="1" customFormat="1" ht="16" customHeight="1" spans="1:4">
      <c r="A2774" s="13" t="s">
        <v>7008</v>
      </c>
      <c r="B2774" s="13" t="s">
        <v>6988</v>
      </c>
      <c r="C2774" s="14">
        <v>4.15</v>
      </c>
      <c r="D2774" s="14">
        <v>103.75</v>
      </c>
    </row>
    <row r="2775" s="1" customFormat="1" ht="16" customHeight="1" spans="1:4">
      <c r="A2775" s="13" t="s">
        <v>7009</v>
      </c>
      <c r="B2775" s="13" t="s">
        <v>6988</v>
      </c>
      <c r="C2775" s="14">
        <v>14</v>
      </c>
      <c r="D2775" s="14">
        <v>350</v>
      </c>
    </row>
    <row r="2776" s="1" customFormat="1" ht="16" customHeight="1" spans="1:4">
      <c r="A2776" s="13" t="s">
        <v>7010</v>
      </c>
      <c r="B2776" s="13" t="s">
        <v>6988</v>
      </c>
      <c r="C2776" s="14">
        <v>6.4</v>
      </c>
      <c r="D2776" s="14">
        <v>160</v>
      </c>
    </row>
    <row r="2777" s="1" customFormat="1" ht="16" customHeight="1" spans="1:4">
      <c r="A2777" s="13" t="s">
        <v>7011</v>
      </c>
      <c r="B2777" s="13" t="s">
        <v>6988</v>
      </c>
      <c r="C2777" s="14">
        <v>6.85</v>
      </c>
      <c r="D2777" s="14">
        <v>171.25</v>
      </c>
    </row>
    <row r="2778" s="1" customFormat="1" ht="16" customHeight="1" spans="1:4">
      <c r="A2778" s="13" t="s">
        <v>7012</v>
      </c>
      <c r="B2778" s="13" t="s">
        <v>6988</v>
      </c>
      <c r="C2778" s="14">
        <v>4.08</v>
      </c>
      <c r="D2778" s="14">
        <v>102</v>
      </c>
    </row>
    <row r="2779" s="1" customFormat="1" ht="16" customHeight="1" spans="1:4">
      <c r="A2779" s="13" t="s">
        <v>7013</v>
      </c>
      <c r="B2779" s="13" t="s">
        <v>6988</v>
      </c>
      <c r="C2779" s="14">
        <v>4.32</v>
      </c>
      <c r="D2779" s="14">
        <v>108</v>
      </c>
    </row>
    <row r="2780" s="1" customFormat="1" ht="16" customHeight="1" spans="1:4">
      <c r="A2780" s="13" t="s">
        <v>7014</v>
      </c>
      <c r="B2780" s="13" t="s">
        <v>6988</v>
      </c>
      <c r="C2780" s="14">
        <v>6.14</v>
      </c>
      <c r="D2780" s="14">
        <v>153.5</v>
      </c>
    </row>
    <row r="2781" s="1" customFormat="1" ht="16" customHeight="1" spans="1:4">
      <c r="A2781" s="13" t="s">
        <v>7015</v>
      </c>
      <c r="B2781" s="13" t="s">
        <v>6988</v>
      </c>
      <c r="C2781" s="14">
        <v>5</v>
      </c>
      <c r="D2781" s="14">
        <v>125</v>
      </c>
    </row>
    <row r="2782" s="1" customFormat="1" ht="16" customHeight="1" spans="1:4">
      <c r="A2782" s="13" t="s">
        <v>7016</v>
      </c>
      <c r="B2782" s="13" t="s">
        <v>6988</v>
      </c>
      <c r="C2782" s="14">
        <v>3.81</v>
      </c>
      <c r="D2782" s="14">
        <v>95.25</v>
      </c>
    </row>
    <row r="2783" s="1" customFormat="1" ht="16" customHeight="1" spans="1:4">
      <c r="A2783" s="13" t="s">
        <v>7017</v>
      </c>
      <c r="B2783" s="13" t="s">
        <v>6988</v>
      </c>
      <c r="C2783" s="14">
        <v>2.47</v>
      </c>
      <c r="D2783" s="14">
        <v>61.75</v>
      </c>
    </row>
    <row r="2784" s="1" customFormat="1" ht="16" customHeight="1" spans="1:4">
      <c r="A2784" s="13" t="s">
        <v>7018</v>
      </c>
      <c r="B2784" s="13" t="s">
        <v>6988</v>
      </c>
      <c r="C2784" s="14">
        <v>4.15</v>
      </c>
      <c r="D2784" s="14">
        <v>103.75</v>
      </c>
    </row>
    <row r="2785" s="1" customFormat="1" ht="16" customHeight="1" spans="1:4">
      <c r="A2785" s="13" t="s">
        <v>7019</v>
      </c>
      <c r="B2785" s="13" t="s">
        <v>6988</v>
      </c>
      <c r="C2785" s="14">
        <v>3.91</v>
      </c>
      <c r="D2785" s="14">
        <v>97.75</v>
      </c>
    </row>
    <row r="2786" s="1" customFormat="1" ht="16" customHeight="1" spans="1:4">
      <c r="A2786" s="13" t="s">
        <v>7020</v>
      </c>
      <c r="B2786" s="13" t="s">
        <v>6988</v>
      </c>
      <c r="C2786" s="14">
        <v>2.48</v>
      </c>
      <c r="D2786" s="14">
        <v>62</v>
      </c>
    </row>
    <row r="2787" s="1" customFormat="1" ht="16" customHeight="1" spans="1:4">
      <c r="A2787" s="13" t="s">
        <v>7021</v>
      </c>
      <c r="B2787" s="13" t="s">
        <v>6988</v>
      </c>
      <c r="C2787" s="14">
        <v>2</v>
      </c>
      <c r="D2787" s="14">
        <v>50</v>
      </c>
    </row>
    <row r="2788" s="1" customFormat="1" ht="16" customHeight="1" spans="1:4">
      <c r="A2788" s="13" t="s">
        <v>7022</v>
      </c>
      <c r="B2788" s="13" t="s">
        <v>6988</v>
      </c>
      <c r="C2788" s="14">
        <v>4.1</v>
      </c>
      <c r="D2788" s="14">
        <v>102.5</v>
      </c>
    </row>
    <row r="2789" s="1" customFormat="1" ht="16" customHeight="1" spans="1:4">
      <c r="A2789" s="13" t="s">
        <v>7023</v>
      </c>
      <c r="B2789" s="13" t="s">
        <v>6988</v>
      </c>
      <c r="C2789" s="14">
        <v>1.7</v>
      </c>
      <c r="D2789" s="14">
        <v>42.5</v>
      </c>
    </row>
    <row r="2790" s="1" customFormat="1" ht="16" customHeight="1" spans="1:4">
      <c r="A2790" s="13" t="s">
        <v>3290</v>
      </c>
      <c r="B2790" s="13" t="s">
        <v>6988</v>
      </c>
      <c r="C2790" s="14">
        <v>1</v>
      </c>
      <c r="D2790" s="14">
        <v>25</v>
      </c>
    </row>
    <row r="2791" s="1" customFormat="1" ht="16" customHeight="1" spans="1:4">
      <c r="A2791" s="13" t="s">
        <v>7024</v>
      </c>
      <c r="B2791" s="13" t="s">
        <v>6988</v>
      </c>
      <c r="C2791" s="14">
        <v>1.82</v>
      </c>
      <c r="D2791" s="14">
        <v>45.5</v>
      </c>
    </row>
    <row r="2792" s="1" customFormat="1" ht="16" customHeight="1" spans="1:4">
      <c r="A2792" s="13" t="s">
        <v>7025</v>
      </c>
      <c r="B2792" s="13" t="s">
        <v>6988</v>
      </c>
      <c r="C2792" s="14">
        <v>1</v>
      </c>
      <c r="D2792" s="14">
        <v>25</v>
      </c>
    </row>
    <row r="2793" s="1" customFormat="1" ht="16" customHeight="1" spans="1:4">
      <c r="A2793" s="13" t="s">
        <v>4003</v>
      </c>
      <c r="B2793" s="13" t="s">
        <v>6988</v>
      </c>
      <c r="C2793" s="14">
        <v>2.82</v>
      </c>
      <c r="D2793" s="14">
        <v>70.5</v>
      </c>
    </row>
    <row r="2794" s="1" customFormat="1" ht="16" customHeight="1" spans="1:4">
      <c r="A2794" s="13" t="s">
        <v>7026</v>
      </c>
      <c r="B2794" s="13" t="s">
        <v>6988</v>
      </c>
      <c r="C2794" s="14">
        <v>3.5</v>
      </c>
      <c r="D2794" s="14">
        <v>87.5</v>
      </c>
    </row>
    <row r="2795" s="1" customFormat="1" ht="16" customHeight="1" spans="1:4">
      <c r="A2795" s="13" t="s">
        <v>7027</v>
      </c>
      <c r="B2795" s="13" t="s">
        <v>6988</v>
      </c>
      <c r="C2795" s="14">
        <v>1.86</v>
      </c>
      <c r="D2795" s="14">
        <v>46.5</v>
      </c>
    </row>
    <row r="2796" s="1" customFormat="1" ht="16" customHeight="1" spans="1:4">
      <c r="A2796" s="13" t="s">
        <v>7028</v>
      </c>
      <c r="B2796" s="13" t="s">
        <v>6988</v>
      </c>
      <c r="C2796" s="14">
        <v>2</v>
      </c>
      <c r="D2796" s="14">
        <v>50</v>
      </c>
    </row>
    <row r="2797" s="1" customFormat="1" ht="16" customHeight="1" spans="1:4">
      <c r="A2797" s="13" t="s">
        <v>7029</v>
      </c>
      <c r="B2797" s="13" t="s">
        <v>6988</v>
      </c>
      <c r="C2797" s="14">
        <v>89</v>
      </c>
      <c r="D2797" s="14">
        <v>2225</v>
      </c>
    </row>
    <row r="2798" s="1" customFormat="1" ht="16" customHeight="1" spans="1:4">
      <c r="A2798" s="13" t="s">
        <v>7030</v>
      </c>
      <c r="B2798" s="13" t="s">
        <v>6988</v>
      </c>
      <c r="C2798" s="14">
        <v>5.03</v>
      </c>
      <c r="D2798" s="14">
        <v>125.75</v>
      </c>
    </row>
    <row r="2799" s="1" customFormat="1" ht="16" customHeight="1" spans="1:4">
      <c r="A2799" s="13" t="s">
        <v>7031</v>
      </c>
      <c r="B2799" s="13" t="s">
        <v>7032</v>
      </c>
      <c r="C2799" s="14">
        <v>4.2</v>
      </c>
      <c r="D2799" s="14">
        <v>105</v>
      </c>
    </row>
    <row r="2800" s="1" customFormat="1" ht="16" customHeight="1" spans="1:4">
      <c r="A2800" s="13" t="s">
        <v>7033</v>
      </c>
      <c r="B2800" s="13" t="s">
        <v>7032</v>
      </c>
      <c r="C2800" s="14">
        <v>2</v>
      </c>
      <c r="D2800" s="14">
        <v>50</v>
      </c>
    </row>
    <row r="2801" s="1" customFormat="1" ht="16" customHeight="1" spans="1:4">
      <c r="A2801" s="13" t="s">
        <v>7034</v>
      </c>
      <c r="B2801" s="13" t="s">
        <v>7032</v>
      </c>
      <c r="C2801" s="14">
        <v>8.5</v>
      </c>
      <c r="D2801" s="14">
        <v>212.5</v>
      </c>
    </row>
    <row r="2802" s="1" customFormat="1" ht="16" customHeight="1" spans="1:4">
      <c r="A2802" s="13" t="s">
        <v>7035</v>
      </c>
      <c r="B2802" s="13" t="s">
        <v>7032</v>
      </c>
      <c r="C2802" s="14">
        <v>4.6</v>
      </c>
      <c r="D2802" s="14">
        <v>115</v>
      </c>
    </row>
    <row r="2803" s="1" customFormat="1" ht="16" customHeight="1" spans="1:4">
      <c r="A2803" s="13" t="s">
        <v>7036</v>
      </c>
      <c r="B2803" s="13" t="s">
        <v>7032</v>
      </c>
      <c r="C2803" s="14">
        <v>3</v>
      </c>
      <c r="D2803" s="14">
        <v>75</v>
      </c>
    </row>
    <row r="2804" s="1" customFormat="1" ht="16" customHeight="1" spans="1:4">
      <c r="A2804" s="13" t="s">
        <v>7037</v>
      </c>
      <c r="B2804" s="13" t="s">
        <v>7032</v>
      </c>
      <c r="C2804" s="14">
        <v>2</v>
      </c>
      <c r="D2804" s="14">
        <v>50</v>
      </c>
    </row>
    <row r="2805" s="1" customFormat="1" ht="16" customHeight="1" spans="1:4">
      <c r="A2805" s="13" t="s">
        <v>7038</v>
      </c>
      <c r="B2805" s="13" t="s">
        <v>7032</v>
      </c>
      <c r="C2805" s="14">
        <v>10</v>
      </c>
      <c r="D2805" s="14">
        <v>250</v>
      </c>
    </row>
    <row r="2806" s="1" customFormat="1" ht="16" customHeight="1" spans="1:4">
      <c r="A2806" s="13" t="s">
        <v>7039</v>
      </c>
      <c r="B2806" s="13" t="s">
        <v>7032</v>
      </c>
      <c r="C2806" s="14">
        <v>7.5</v>
      </c>
      <c r="D2806" s="14">
        <v>187.5</v>
      </c>
    </row>
    <row r="2807" s="1" customFormat="1" ht="16" customHeight="1" spans="1:4">
      <c r="A2807" s="13" t="s">
        <v>7040</v>
      </c>
      <c r="B2807" s="13" t="s">
        <v>7032</v>
      </c>
      <c r="C2807" s="14">
        <v>4</v>
      </c>
      <c r="D2807" s="14">
        <v>100</v>
      </c>
    </row>
    <row r="2808" s="1" customFormat="1" ht="16" customHeight="1" spans="1:4">
      <c r="A2808" s="13" t="s">
        <v>3296</v>
      </c>
      <c r="B2808" s="13" t="s">
        <v>7032</v>
      </c>
      <c r="C2808" s="14">
        <v>3.7</v>
      </c>
      <c r="D2808" s="14">
        <v>92.5</v>
      </c>
    </row>
    <row r="2809" s="1" customFormat="1" ht="16" customHeight="1" spans="1:4">
      <c r="A2809" s="13" t="s">
        <v>7041</v>
      </c>
      <c r="B2809" s="13" t="s">
        <v>7032</v>
      </c>
      <c r="C2809" s="14">
        <v>6</v>
      </c>
      <c r="D2809" s="14">
        <v>150</v>
      </c>
    </row>
    <row r="2810" s="1" customFormat="1" ht="16" customHeight="1" spans="1:4">
      <c r="A2810" s="13" t="s">
        <v>7042</v>
      </c>
      <c r="B2810" s="13" t="s">
        <v>7032</v>
      </c>
      <c r="C2810" s="14">
        <v>3.5</v>
      </c>
      <c r="D2810" s="14">
        <v>87.5</v>
      </c>
    </row>
    <row r="2811" s="1" customFormat="1" ht="16" customHeight="1" spans="1:4">
      <c r="A2811" s="13" t="s">
        <v>7043</v>
      </c>
      <c r="B2811" s="13" t="s">
        <v>7032</v>
      </c>
      <c r="C2811" s="14">
        <v>3</v>
      </c>
      <c r="D2811" s="14">
        <v>75</v>
      </c>
    </row>
    <row r="2812" s="1" customFormat="1" ht="16" customHeight="1" spans="1:4">
      <c r="A2812" s="13" t="s">
        <v>7044</v>
      </c>
      <c r="B2812" s="13" t="s">
        <v>7032</v>
      </c>
      <c r="C2812" s="14">
        <v>4</v>
      </c>
      <c r="D2812" s="14">
        <v>100</v>
      </c>
    </row>
    <row r="2813" s="1" customFormat="1" ht="16" customHeight="1" spans="1:4">
      <c r="A2813" s="13" t="s">
        <v>7045</v>
      </c>
      <c r="B2813" s="13" t="s">
        <v>7032</v>
      </c>
      <c r="C2813" s="14">
        <v>5</v>
      </c>
      <c r="D2813" s="14">
        <v>125</v>
      </c>
    </row>
    <row r="2814" s="1" customFormat="1" ht="16" customHeight="1" spans="1:4">
      <c r="A2814" s="13" t="s">
        <v>7046</v>
      </c>
      <c r="B2814" s="13" t="s">
        <v>7032</v>
      </c>
      <c r="C2814" s="14">
        <v>7</v>
      </c>
      <c r="D2814" s="14">
        <v>175</v>
      </c>
    </row>
    <row r="2815" s="1" customFormat="1" ht="16" customHeight="1" spans="1:4">
      <c r="A2815" s="13" t="s">
        <v>7047</v>
      </c>
      <c r="B2815" s="13" t="s">
        <v>7032</v>
      </c>
      <c r="C2815" s="14">
        <v>4.3</v>
      </c>
      <c r="D2815" s="14">
        <v>107.5</v>
      </c>
    </row>
    <row r="2816" s="1" customFormat="1" ht="16" customHeight="1" spans="1:4">
      <c r="A2816" s="13" t="s">
        <v>7048</v>
      </c>
      <c r="B2816" s="13" t="s">
        <v>7032</v>
      </c>
      <c r="C2816" s="14">
        <v>4.2</v>
      </c>
      <c r="D2816" s="14">
        <v>105</v>
      </c>
    </row>
    <row r="2817" s="1" customFormat="1" ht="16" customHeight="1" spans="1:4">
      <c r="A2817" s="13" t="s">
        <v>7049</v>
      </c>
      <c r="B2817" s="13" t="s">
        <v>7032</v>
      </c>
      <c r="C2817" s="14">
        <v>5</v>
      </c>
      <c r="D2817" s="14">
        <v>125</v>
      </c>
    </row>
    <row r="2818" s="1" customFormat="1" ht="16" customHeight="1" spans="1:4">
      <c r="A2818" s="13" t="s">
        <v>7050</v>
      </c>
      <c r="B2818" s="13" t="s">
        <v>7032</v>
      </c>
      <c r="C2818" s="14">
        <v>3</v>
      </c>
      <c r="D2818" s="14">
        <v>75</v>
      </c>
    </row>
    <row r="2819" s="1" customFormat="1" ht="16" customHeight="1" spans="1:4">
      <c r="A2819" s="13" t="s">
        <v>7051</v>
      </c>
      <c r="B2819" s="13" t="s">
        <v>7032</v>
      </c>
      <c r="C2819" s="14">
        <v>3</v>
      </c>
      <c r="D2819" s="14">
        <v>75</v>
      </c>
    </row>
    <row r="2820" s="1" customFormat="1" ht="16" customHeight="1" spans="1:4">
      <c r="A2820" s="13" t="s">
        <v>7052</v>
      </c>
      <c r="B2820" s="13" t="s">
        <v>7032</v>
      </c>
      <c r="C2820" s="14">
        <v>5.4</v>
      </c>
      <c r="D2820" s="14">
        <v>135</v>
      </c>
    </row>
    <row r="2821" s="1" customFormat="1" ht="16" customHeight="1" spans="1:4">
      <c r="A2821" s="13" t="s">
        <v>641</v>
      </c>
      <c r="B2821" s="13" t="s">
        <v>7032</v>
      </c>
      <c r="C2821" s="14">
        <v>3</v>
      </c>
      <c r="D2821" s="14">
        <v>75</v>
      </c>
    </row>
    <row r="2822" s="1" customFormat="1" ht="16" customHeight="1" spans="1:4">
      <c r="A2822" s="13" t="s">
        <v>4001</v>
      </c>
      <c r="B2822" s="13" t="s">
        <v>7032</v>
      </c>
      <c r="C2822" s="14">
        <v>8</v>
      </c>
      <c r="D2822" s="14">
        <v>200</v>
      </c>
    </row>
    <row r="2823" s="1" customFormat="1" ht="16" customHeight="1" spans="1:4">
      <c r="A2823" s="13" t="s">
        <v>7053</v>
      </c>
      <c r="B2823" s="13" t="s">
        <v>7032</v>
      </c>
      <c r="C2823" s="14">
        <v>4.5</v>
      </c>
      <c r="D2823" s="14">
        <v>112.5</v>
      </c>
    </row>
    <row r="2824" s="1" customFormat="1" ht="16" customHeight="1" spans="1:4">
      <c r="A2824" s="13" t="s">
        <v>7054</v>
      </c>
      <c r="B2824" s="13" t="s">
        <v>7032</v>
      </c>
      <c r="C2824" s="14">
        <v>3.1</v>
      </c>
      <c r="D2824" s="14">
        <v>77.5</v>
      </c>
    </row>
    <row r="2825" s="1" customFormat="1" ht="16" customHeight="1" spans="1:4">
      <c r="A2825" s="13" t="s">
        <v>7055</v>
      </c>
      <c r="B2825" s="13" t="s">
        <v>7032</v>
      </c>
      <c r="C2825" s="14">
        <v>3.2</v>
      </c>
      <c r="D2825" s="14">
        <v>80</v>
      </c>
    </row>
    <row r="2826" s="1" customFormat="1" ht="16" customHeight="1" spans="1:4">
      <c r="A2826" s="13" t="s">
        <v>7056</v>
      </c>
      <c r="B2826" s="13" t="s">
        <v>7032</v>
      </c>
      <c r="C2826" s="14">
        <v>5.3</v>
      </c>
      <c r="D2826" s="14">
        <v>132.5</v>
      </c>
    </row>
    <row r="2827" s="1" customFormat="1" ht="16" customHeight="1" spans="1:4">
      <c r="A2827" s="13" t="s">
        <v>7057</v>
      </c>
      <c r="B2827" s="13" t="s">
        <v>7032</v>
      </c>
      <c r="C2827" s="14">
        <v>4</v>
      </c>
      <c r="D2827" s="14">
        <v>100</v>
      </c>
    </row>
    <row r="2828" s="1" customFormat="1" ht="16" customHeight="1" spans="1:4">
      <c r="A2828" s="13" t="s">
        <v>7058</v>
      </c>
      <c r="B2828" s="13" t="s">
        <v>7059</v>
      </c>
      <c r="C2828" s="14">
        <v>2</v>
      </c>
      <c r="D2828" s="14">
        <v>50</v>
      </c>
    </row>
    <row r="2829" s="1" customFormat="1" ht="16" customHeight="1" spans="1:4">
      <c r="A2829" s="13" t="s">
        <v>7060</v>
      </c>
      <c r="B2829" s="13" t="s">
        <v>7059</v>
      </c>
      <c r="C2829" s="14">
        <v>2.5</v>
      </c>
      <c r="D2829" s="14">
        <v>62.5</v>
      </c>
    </row>
    <row r="2830" s="1" customFormat="1" ht="16" customHeight="1" spans="1:4">
      <c r="A2830" s="13" t="s">
        <v>7061</v>
      </c>
      <c r="B2830" s="13" t="s">
        <v>7059</v>
      </c>
      <c r="C2830" s="14">
        <v>20</v>
      </c>
      <c r="D2830" s="14">
        <v>500</v>
      </c>
    </row>
    <row r="2831" s="1" customFormat="1" ht="16" customHeight="1" spans="1:4">
      <c r="A2831" s="13" t="s">
        <v>7062</v>
      </c>
      <c r="B2831" s="13" t="s">
        <v>7059</v>
      </c>
      <c r="C2831" s="14">
        <v>3.55</v>
      </c>
      <c r="D2831" s="14">
        <v>88.75</v>
      </c>
    </row>
    <row r="2832" s="1" customFormat="1" ht="16" customHeight="1" spans="1:4">
      <c r="A2832" s="13" t="s">
        <v>7063</v>
      </c>
      <c r="B2832" s="13" t="s">
        <v>7059</v>
      </c>
      <c r="C2832" s="14">
        <v>8</v>
      </c>
      <c r="D2832" s="14">
        <v>200</v>
      </c>
    </row>
    <row r="2833" s="1" customFormat="1" ht="16" customHeight="1" spans="1:4">
      <c r="A2833" s="13" t="s">
        <v>7064</v>
      </c>
      <c r="B2833" s="13" t="s">
        <v>7059</v>
      </c>
      <c r="C2833" s="14">
        <v>2</v>
      </c>
      <c r="D2833" s="14">
        <v>50</v>
      </c>
    </row>
    <row r="2834" s="1" customFormat="1" ht="16" customHeight="1" spans="1:4">
      <c r="A2834" s="13" t="s">
        <v>7065</v>
      </c>
      <c r="B2834" s="13" t="s">
        <v>7059</v>
      </c>
      <c r="C2834" s="14">
        <v>12.5</v>
      </c>
      <c r="D2834" s="14">
        <v>312.5</v>
      </c>
    </row>
    <row r="2835" s="1" customFormat="1" ht="16" customHeight="1" spans="1:4">
      <c r="A2835" s="13" t="s">
        <v>7066</v>
      </c>
      <c r="B2835" s="13" t="s">
        <v>7059</v>
      </c>
      <c r="C2835" s="14">
        <v>8</v>
      </c>
      <c r="D2835" s="14">
        <v>200</v>
      </c>
    </row>
    <row r="2836" s="1" customFormat="1" ht="16" customHeight="1" spans="1:4">
      <c r="A2836" s="13" t="s">
        <v>7067</v>
      </c>
      <c r="B2836" s="13" t="s">
        <v>7059</v>
      </c>
      <c r="C2836" s="14">
        <v>2.2</v>
      </c>
      <c r="D2836" s="14">
        <v>55</v>
      </c>
    </row>
    <row r="2837" s="1" customFormat="1" ht="16" customHeight="1" spans="1:4">
      <c r="A2837" s="13" t="s">
        <v>7068</v>
      </c>
      <c r="B2837" s="13" t="s">
        <v>7059</v>
      </c>
      <c r="C2837" s="14">
        <v>7</v>
      </c>
      <c r="D2837" s="14">
        <v>175</v>
      </c>
    </row>
    <row r="2838" s="1" customFormat="1" ht="16" customHeight="1" spans="1:4">
      <c r="A2838" s="13" t="s">
        <v>7069</v>
      </c>
      <c r="B2838" s="13" t="s">
        <v>7059</v>
      </c>
      <c r="C2838" s="14">
        <v>4</v>
      </c>
      <c r="D2838" s="14">
        <v>100</v>
      </c>
    </row>
    <row r="2839" s="1" customFormat="1" ht="16" customHeight="1" spans="1:4">
      <c r="A2839" s="13" t="s">
        <v>7070</v>
      </c>
      <c r="B2839" s="13" t="s">
        <v>7059</v>
      </c>
      <c r="C2839" s="14">
        <v>5</v>
      </c>
      <c r="D2839" s="14">
        <v>125</v>
      </c>
    </row>
    <row r="2840" s="1" customFormat="1" ht="16" customHeight="1" spans="1:4">
      <c r="A2840" s="13" t="s">
        <v>3080</v>
      </c>
      <c r="B2840" s="13" t="s">
        <v>7059</v>
      </c>
      <c r="C2840" s="14">
        <v>4.5</v>
      </c>
      <c r="D2840" s="14">
        <v>112.5</v>
      </c>
    </row>
    <row r="2841" s="1" customFormat="1" ht="16" customHeight="1" spans="1:4">
      <c r="A2841" s="13" t="s">
        <v>7071</v>
      </c>
      <c r="B2841" s="13" t="s">
        <v>7059</v>
      </c>
      <c r="C2841" s="14">
        <v>3.5</v>
      </c>
      <c r="D2841" s="14">
        <v>87.5</v>
      </c>
    </row>
    <row r="2842" s="1" customFormat="1" ht="16" customHeight="1" spans="1:4">
      <c r="A2842" s="13" t="s">
        <v>7072</v>
      </c>
      <c r="B2842" s="13" t="s">
        <v>7059</v>
      </c>
      <c r="C2842" s="14">
        <v>2</v>
      </c>
      <c r="D2842" s="14">
        <v>50</v>
      </c>
    </row>
    <row r="2843" s="1" customFormat="1" ht="16" customHeight="1" spans="1:4">
      <c r="A2843" s="13" t="s">
        <v>7073</v>
      </c>
      <c r="B2843" s="13" t="s">
        <v>7059</v>
      </c>
      <c r="C2843" s="14">
        <v>5.5</v>
      </c>
      <c r="D2843" s="14">
        <v>137.5</v>
      </c>
    </row>
    <row r="2844" s="1" customFormat="1" ht="16" customHeight="1" spans="1:4">
      <c r="A2844" s="13" t="s">
        <v>7074</v>
      </c>
      <c r="B2844" s="13" t="s">
        <v>7059</v>
      </c>
      <c r="C2844" s="14">
        <v>4.5</v>
      </c>
      <c r="D2844" s="14">
        <v>112.5</v>
      </c>
    </row>
    <row r="2845" s="1" customFormat="1" ht="16" customHeight="1" spans="1:4">
      <c r="A2845" s="13" t="s">
        <v>7075</v>
      </c>
      <c r="B2845" s="13" t="s">
        <v>7059</v>
      </c>
      <c r="C2845" s="14">
        <v>5</v>
      </c>
      <c r="D2845" s="14">
        <v>125</v>
      </c>
    </row>
    <row r="2846" s="1" customFormat="1" ht="16" customHeight="1" spans="1:4">
      <c r="A2846" s="13" t="s">
        <v>7076</v>
      </c>
      <c r="B2846" s="13" t="s">
        <v>7059</v>
      </c>
      <c r="C2846" s="14">
        <v>2.5</v>
      </c>
      <c r="D2846" s="14">
        <v>62.5</v>
      </c>
    </row>
    <row r="2847" s="1" customFormat="1" ht="16" customHeight="1" spans="1:4">
      <c r="A2847" s="13" t="s">
        <v>7077</v>
      </c>
      <c r="B2847" s="13" t="s">
        <v>7059</v>
      </c>
      <c r="C2847" s="14">
        <v>15</v>
      </c>
      <c r="D2847" s="14">
        <v>375</v>
      </c>
    </row>
    <row r="2848" s="1" customFormat="1" ht="16" customHeight="1" spans="1:4">
      <c r="A2848" s="13" t="s">
        <v>7078</v>
      </c>
      <c r="B2848" s="13" t="s">
        <v>7059</v>
      </c>
      <c r="C2848" s="14">
        <v>2.2</v>
      </c>
      <c r="D2848" s="14">
        <v>55</v>
      </c>
    </row>
    <row r="2849" s="1" customFormat="1" ht="16" customHeight="1" spans="1:4">
      <c r="A2849" s="13" t="s">
        <v>7079</v>
      </c>
      <c r="B2849" s="13" t="s">
        <v>7059</v>
      </c>
      <c r="C2849" s="14">
        <v>2.2</v>
      </c>
      <c r="D2849" s="14">
        <v>55</v>
      </c>
    </row>
    <row r="2850" s="1" customFormat="1" ht="16" customHeight="1" spans="1:4">
      <c r="A2850" s="13" t="s">
        <v>7080</v>
      </c>
      <c r="B2850" s="13" t="s">
        <v>7059</v>
      </c>
      <c r="C2850" s="14">
        <v>1.5</v>
      </c>
      <c r="D2850" s="14">
        <v>37.5</v>
      </c>
    </row>
    <row r="2851" s="1" customFormat="1" ht="16" customHeight="1" spans="1:4">
      <c r="A2851" s="13" t="s">
        <v>7081</v>
      </c>
      <c r="B2851" s="13" t="s">
        <v>7059</v>
      </c>
      <c r="C2851" s="14">
        <v>4.2</v>
      </c>
      <c r="D2851" s="14">
        <v>105</v>
      </c>
    </row>
    <row r="2852" s="1" customFormat="1" ht="16" customHeight="1" spans="1:4">
      <c r="A2852" s="13" t="s">
        <v>7082</v>
      </c>
      <c r="B2852" s="13" t="s">
        <v>7059</v>
      </c>
      <c r="C2852" s="14">
        <v>3</v>
      </c>
      <c r="D2852" s="14">
        <v>75</v>
      </c>
    </row>
    <row r="2853" s="1" customFormat="1" ht="16" customHeight="1" spans="1:4">
      <c r="A2853" s="13" t="s">
        <v>5396</v>
      </c>
      <c r="B2853" s="13" t="s">
        <v>7083</v>
      </c>
      <c r="C2853" s="14">
        <v>4</v>
      </c>
      <c r="D2853" s="14">
        <v>100</v>
      </c>
    </row>
    <row r="2854" s="1" customFormat="1" ht="16" customHeight="1" spans="1:4">
      <c r="A2854" s="13" t="s">
        <v>7084</v>
      </c>
      <c r="B2854" s="13" t="s">
        <v>7083</v>
      </c>
      <c r="C2854" s="14">
        <v>1.5</v>
      </c>
      <c r="D2854" s="14">
        <v>37.5</v>
      </c>
    </row>
    <row r="2855" s="1" customFormat="1" ht="16" customHeight="1" spans="1:4">
      <c r="A2855" s="13" t="s">
        <v>7085</v>
      </c>
      <c r="B2855" s="13" t="s">
        <v>7083</v>
      </c>
      <c r="C2855" s="14">
        <v>3</v>
      </c>
      <c r="D2855" s="14">
        <v>75</v>
      </c>
    </row>
    <row r="2856" s="1" customFormat="1" ht="16" customHeight="1" spans="1:4">
      <c r="A2856" s="13" t="s">
        <v>7086</v>
      </c>
      <c r="B2856" s="13" t="s">
        <v>7083</v>
      </c>
      <c r="C2856" s="14">
        <v>16</v>
      </c>
      <c r="D2856" s="14">
        <v>400</v>
      </c>
    </row>
    <row r="2857" s="1" customFormat="1" ht="16" customHeight="1" spans="1:4">
      <c r="A2857" s="13" t="s">
        <v>7087</v>
      </c>
      <c r="B2857" s="13" t="s">
        <v>7083</v>
      </c>
      <c r="C2857" s="14">
        <v>42.6</v>
      </c>
      <c r="D2857" s="14">
        <v>1065</v>
      </c>
    </row>
    <row r="2858" s="1" customFormat="1" ht="16" customHeight="1" spans="1:4">
      <c r="A2858" s="13" t="s">
        <v>7088</v>
      </c>
      <c r="B2858" s="13" t="s">
        <v>7083</v>
      </c>
      <c r="C2858" s="14">
        <v>5</v>
      </c>
      <c r="D2858" s="14">
        <v>125</v>
      </c>
    </row>
    <row r="2859" s="1" customFormat="1" ht="16" customHeight="1" spans="1:4">
      <c r="A2859" s="13" t="s">
        <v>7013</v>
      </c>
      <c r="B2859" s="13" t="s">
        <v>7083</v>
      </c>
      <c r="C2859" s="14">
        <v>6</v>
      </c>
      <c r="D2859" s="14">
        <v>150</v>
      </c>
    </row>
    <row r="2860" s="1" customFormat="1" ht="16" customHeight="1" spans="1:4">
      <c r="A2860" s="13" t="s">
        <v>7089</v>
      </c>
      <c r="B2860" s="13" t="s">
        <v>7083</v>
      </c>
      <c r="C2860" s="14">
        <v>7</v>
      </c>
      <c r="D2860" s="14">
        <v>175</v>
      </c>
    </row>
    <row r="2861" s="1" customFormat="1" ht="16" customHeight="1" spans="1:4">
      <c r="A2861" s="13" t="s">
        <v>7090</v>
      </c>
      <c r="B2861" s="13" t="s">
        <v>7083</v>
      </c>
      <c r="C2861" s="14">
        <v>5</v>
      </c>
      <c r="D2861" s="14">
        <v>125</v>
      </c>
    </row>
    <row r="2862" s="1" customFormat="1" ht="16" customHeight="1" spans="1:4">
      <c r="A2862" s="13" t="s">
        <v>7091</v>
      </c>
      <c r="B2862" s="13" t="s">
        <v>7083</v>
      </c>
      <c r="C2862" s="14">
        <v>6</v>
      </c>
      <c r="D2862" s="14">
        <v>150</v>
      </c>
    </row>
    <row r="2863" s="1" customFormat="1" ht="16" customHeight="1" spans="1:4">
      <c r="A2863" s="13" t="s">
        <v>7092</v>
      </c>
      <c r="B2863" s="13" t="s">
        <v>7083</v>
      </c>
      <c r="C2863" s="14">
        <v>3</v>
      </c>
      <c r="D2863" s="14">
        <v>75</v>
      </c>
    </row>
    <row r="2864" s="1" customFormat="1" ht="16" customHeight="1" spans="1:4">
      <c r="A2864" s="13" t="s">
        <v>7093</v>
      </c>
      <c r="B2864" s="13" t="s">
        <v>7083</v>
      </c>
      <c r="C2864" s="14">
        <v>138</v>
      </c>
      <c r="D2864" s="14">
        <v>3450</v>
      </c>
    </row>
    <row r="2865" s="1" customFormat="1" ht="16" customHeight="1" spans="1:4">
      <c r="A2865" s="13" t="s">
        <v>7094</v>
      </c>
      <c r="B2865" s="13" t="s">
        <v>7083</v>
      </c>
      <c r="C2865" s="14">
        <v>28</v>
      </c>
      <c r="D2865" s="14">
        <v>700</v>
      </c>
    </row>
    <row r="2866" s="1" customFormat="1" ht="16" customHeight="1" spans="1:4">
      <c r="A2866" s="13" t="s">
        <v>7095</v>
      </c>
      <c r="B2866" s="13" t="s">
        <v>7032</v>
      </c>
      <c r="C2866" s="14">
        <v>180</v>
      </c>
      <c r="D2866" s="14">
        <v>4500</v>
      </c>
    </row>
    <row r="2867" s="1" customFormat="1" ht="16" customHeight="1" spans="1:4">
      <c r="A2867" s="13" t="s">
        <v>7096</v>
      </c>
      <c r="B2867" s="13" t="s">
        <v>6894</v>
      </c>
      <c r="C2867" s="30">
        <v>38</v>
      </c>
      <c r="D2867" s="14">
        <v>950</v>
      </c>
    </row>
    <row r="2868" s="1" customFormat="1" ht="16" customHeight="1" spans="1:4">
      <c r="A2868" s="13" t="s">
        <v>7097</v>
      </c>
      <c r="B2868" s="13" t="s">
        <v>7059</v>
      </c>
      <c r="C2868" s="14">
        <v>10</v>
      </c>
      <c r="D2868" s="14">
        <v>250</v>
      </c>
    </row>
    <row r="2869" s="1" customFormat="1" ht="16" customHeight="1" spans="1:4">
      <c r="A2869" s="13" t="s">
        <v>7098</v>
      </c>
      <c r="B2869" s="13" t="s">
        <v>7059</v>
      </c>
      <c r="C2869" s="14">
        <v>10</v>
      </c>
      <c r="D2869" s="14">
        <v>250</v>
      </c>
    </row>
    <row r="2870" s="1" customFormat="1" ht="16" customHeight="1" spans="1:4">
      <c r="A2870" s="43" t="s">
        <v>7099</v>
      </c>
      <c r="B2870" s="13" t="s">
        <v>7100</v>
      </c>
      <c r="C2870" s="14">
        <v>0.5</v>
      </c>
      <c r="D2870" s="14">
        <v>12.5</v>
      </c>
    </row>
    <row r="2871" s="1" customFormat="1" ht="16" customHeight="1" spans="1:4">
      <c r="A2871" s="33" t="s">
        <v>7101</v>
      </c>
      <c r="B2871" s="13" t="s">
        <v>7100</v>
      </c>
      <c r="C2871" s="34">
        <v>0.6</v>
      </c>
      <c r="D2871" s="14">
        <v>15</v>
      </c>
    </row>
    <row r="2872" s="1" customFormat="1" ht="16" customHeight="1" spans="1:4">
      <c r="A2872" s="13" t="s">
        <v>7102</v>
      </c>
      <c r="B2872" s="13" t="s">
        <v>7100</v>
      </c>
      <c r="C2872" s="14">
        <v>2.5</v>
      </c>
      <c r="D2872" s="14">
        <v>62.5</v>
      </c>
    </row>
    <row r="2873" s="1" customFormat="1" ht="16" customHeight="1" spans="1:4">
      <c r="A2873" s="33" t="s">
        <v>7103</v>
      </c>
      <c r="B2873" s="13" t="s">
        <v>7100</v>
      </c>
      <c r="C2873" s="14">
        <v>2</v>
      </c>
      <c r="D2873" s="14">
        <v>50</v>
      </c>
    </row>
    <row r="2874" s="1" customFormat="1" ht="16" customHeight="1" spans="1:4">
      <c r="A2874" s="33" t="s">
        <v>7104</v>
      </c>
      <c r="B2874" s="13" t="s">
        <v>7100</v>
      </c>
      <c r="C2874" s="14">
        <v>2.8</v>
      </c>
      <c r="D2874" s="14">
        <v>70</v>
      </c>
    </row>
    <row r="2875" s="1" customFormat="1" ht="16" customHeight="1" spans="1:4">
      <c r="A2875" s="33" t="s">
        <v>7105</v>
      </c>
      <c r="B2875" s="13" t="s">
        <v>7100</v>
      </c>
      <c r="C2875" s="14">
        <v>0.8</v>
      </c>
      <c r="D2875" s="14">
        <v>20</v>
      </c>
    </row>
    <row r="2876" s="1" customFormat="1" ht="16" customHeight="1" spans="1:4">
      <c r="A2876" s="13" t="s">
        <v>7106</v>
      </c>
      <c r="B2876" s="13" t="s">
        <v>7100</v>
      </c>
      <c r="C2876" s="14">
        <v>1.3</v>
      </c>
      <c r="D2876" s="14">
        <v>32.5</v>
      </c>
    </row>
    <row r="2877" s="1" customFormat="1" ht="16" customHeight="1" spans="1:4">
      <c r="A2877" s="13" t="s">
        <v>7107</v>
      </c>
      <c r="B2877" s="13" t="s">
        <v>7100</v>
      </c>
      <c r="C2877" s="14">
        <v>4.8</v>
      </c>
      <c r="D2877" s="14">
        <v>120</v>
      </c>
    </row>
    <row r="2878" s="1" customFormat="1" ht="16" customHeight="1" spans="1:4">
      <c r="A2878" s="13" t="s">
        <v>7108</v>
      </c>
      <c r="B2878" s="13" t="s">
        <v>7100</v>
      </c>
      <c r="C2878" s="14">
        <v>1.3</v>
      </c>
      <c r="D2878" s="14">
        <v>32.5</v>
      </c>
    </row>
    <row r="2879" s="1" customFormat="1" ht="16" customHeight="1" spans="1:4">
      <c r="A2879" s="13" t="s">
        <v>7109</v>
      </c>
      <c r="B2879" s="13" t="s">
        <v>7100</v>
      </c>
      <c r="C2879" s="14">
        <v>0.4</v>
      </c>
      <c r="D2879" s="14">
        <v>10</v>
      </c>
    </row>
    <row r="2880" s="1" customFormat="1" ht="16" customHeight="1" spans="1:4">
      <c r="A2880" s="13" t="s">
        <v>7110</v>
      </c>
      <c r="B2880" s="13" t="s">
        <v>7100</v>
      </c>
      <c r="C2880" s="14">
        <v>4.5</v>
      </c>
      <c r="D2880" s="14">
        <v>112.5</v>
      </c>
    </row>
    <row r="2881" s="1" customFormat="1" ht="16" customHeight="1" spans="1:4">
      <c r="A2881" s="13" t="s">
        <v>7111</v>
      </c>
      <c r="B2881" s="13" t="s">
        <v>7100</v>
      </c>
      <c r="C2881" s="14">
        <v>2</v>
      </c>
      <c r="D2881" s="14">
        <v>50</v>
      </c>
    </row>
    <row r="2882" s="1" customFormat="1" ht="16" customHeight="1" spans="1:4">
      <c r="A2882" s="13" t="s">
        <v>7112</v>
      </c>
      <c r="B2882" s="13" t="s">
        <v>7100</v>
      </c>
      <c r="C2882" s="14">
        <v>7.1</v>
      </c>
      <c r="D2882" s="14">
        <v>177.5</v>
      </c>
    </row>
    <row r="2883" s="1" customFormat="1" ht="16" customHeight="1" spans="1:4">
      <c r="A2883" s="13" t="s">
        <v>7113</v>
      </c>
      <c r="B2883" s="13" t="s">
        <v>7100</v>
      </c>
      <c r="C2883" s="14">
        <v>4.7</v>
      </c>
      <c r="D2883" s="14">
        <v>117.5</v>
      </c>
    </row>
    <row r="2884" s="1" customFormat="1" ht="16" customHeight="1" spans="1:4">
      <c r="A2884" s="13" t="s">
        <v>7114</v>
      </c>
      <c r="B2884" s="13" t="s">
        <v>7100</v>
      </c>
      <c r="C2884" s="14">
        <v>5.9</v>
      </c>
      <c r="D2884" s="14">
        <v>147.5</v>
      </c>
    </row>
    <row r="2885" s="1" customFormat="1" ht="16" customHeight="1" spans="1:4">
      <c r="A2885" s="13" t="s">
        <v>7115</v>
      </c>
      <c r="B2885" s="13" t="s">
        <v>7100</v>
      </c>
      <c r="C2885" s="14">
        <v>6</v>
      </c>
      <c r="D2885" s="14">
        <v>150</v>
      </c>
    </row>
    <row r="2886" s="1" customFormat="1" ht="16" customHeight="1" spans="1:4">
      <c r="A2886" s="13" t="s">
        <v>7116</v>
      </c>
      <c r="B2886" s="13" t="s">
        <v>7100</v>
      </c>
      <c r="C2886" s="14">
        <v>4.9</v>
      </c>
      <c r="D2886" s="14">
        <v>122.5</v>
      </c>
    </row>
    <row r="2887" s="1" customFormat="1" ht="16" customHeight="1" spans="1:4">
      <c r="A2887" s="13" t="s">
        <v>7117</v>
      </c>
      <c r="B2887" s="13" t="s">
        <v>7100</v>
      </c>
      <c r="C2887" s="14">
        <v>0.5</v>
      </c>
      <c r="D2887" s="14">
        <v>12.5</v>
      </c>
    </row>
    <row r="2888" s="1" customFormat="1" ht="16" customHeight="1" spans="1:4">
      <c r="A2888" s="13" t="s">
        <v>7118</v>
      </c>
      <c r="B2888" s="13" t="s">
        <v>7100</v>
      </c>
      <c r="C2888" s="14">
        <v>2.5</v>
      </c>
      <c r="D2888" s="14">
        <v>62.5</v>
      </c>
    </row>
    <row r="2889" s="1" customFormat="1" ht="16" customHeight="1" spans="1:4">
      <c r="A2889" s="13" t="s">
        <v>7119</v>
      </c>
      <c r="B2889" s="13" t="s">
        <v>7100</v>
      </c>
      <c r="C2889" s="14">
        <v>0.6</v>
      </c>
      <c r="D2889" s="14">
        <v>15</v>
      </c>
    </row>
    <row r="2890" s="1" customFormat="1" ht="16" customHeight="1" spans="1:4">
      <c r="A2890" s="13" t="s">
        <v>7120</v>
      </c>
      <c r="B2890" s="13" t="s">
        <v>7100</v>
      </c>
      <c r="C2890" s="14">
        <v>0.6</v>
      </c>
      <c r="D2890" s="14">
        <v>15</v>
      </c>
    </row>
    <row r="2891" s="1" customFormat="1" ht="16" customHeight="1" spans="1:4">
      <c r="A2891" s="13" t="s">
        <v>6724</v>
      </c>
      <c r="B2891" s="13" t="s">
        <v>7100</v>
      </c>
      <c r="C2891" s="14">
        <v>0.5</v>
      </c>
      <c r="D2891" s="14">
        <v>12.5</v>
      </c>
    </row>
    <row r="2892" s="1" customFormat="1" ht="16" customHeight="1" spans="1:4">
      <c r="A2892" s="13" t="s">
        <v>1699</v>
      </c>
      <c r="B2892" s="13" t="s">
        <v>7100</v>
      </c>
      <c r="C2892" s="14">
        <v>8.5</v>
      </c>
      <c r="D2892" s="14">
        <v>212.5</v>
      </c>
    </row>
    <row r="2893" s="1" customFormat="1" ht="16" customHeight="1" spans="1:4">
      <c r="A2893" s="13" t="s">
        <v>7121</v>
      </c>
      <c r="B2893" s="13" t="s">
        <v>7100</v>
      </c>
      <c r="C2893" s="14">
        <v>0.6</v>
      </c>
      <c r="D2893" s="14">
        <v>15</v>
      </c>
    </row>
    <row r="2894" s="1" customFormat="1" ht="16" customHeight="1" spans="1:4">
      <c r="A2894" s="13" t="s">
        <v>6528</v>
      </c>
      <c r="B2894" s="13" t="s">
        <v>7100</v>
      </c>
      <c r="C2894" s="14">
        <v>70</v>
      </c>
      <c r="D2894" s="14">
        <v>1750</v>
      </c>
    </row>
    <row r="2895" s="1" customFormat="1" ht="16" customHeight="1" spans="1:4">
      <c r="A2895" s="13" t="s">
        <v>7122</v>
      </c>
      <c r="B2895" s="13" t="s">
        <v>7123</v>
      </c>
      <c r="C2895" s="14">
        <v>6.5</v>
      </c>
      <c r="D2895" s="14">
        <v>162.5</v>
      </c>
    </row>
    <row r="2896" s="1" customFormat="1" ht="16" customHeight="1" spans="1:4">
      <c r="A2896" s="13" t="s">
        <v>7124</v>
      </c>
      <c r="B2896" s="13" t="s">
        <v>7123</v>
      </c>
      <c r="C2896" s="14">
        <v>2.1</v>
      </c>
      <c r="D2896" s="14">
        <v>52.5</v>
      </c>
    </row>
    <row r="2897" s="1" customFormat="1" ht="16" customHeight="1" spans="1:4">
      <c r="A2897" s="13" t="s">
        <v>7125</v>
      </c>
      <c r="B2897" s="13" t="s">
        <v>7123</v>
      </c>
      <c r="C2897" s="14">
        <v>3.3</v>
      </c>
      <c r="D2897" s="14">
        <v>82.5</v>
      </c>
    </row>
    <row r="2898" s="1" customFormat="1" ht="16" customHeight="1" spans="1:4">
      <c r="A2898" s="13" t="s">
        <v>5691</v>
      </c>
      <c r="B2898" s="13" t="s">
        <v>7123</v>
      </c>
      <c r="C2898" s="14">
        <v>0.5</v>
      </c>
      <c r="D2898" s="14">
        <v>12.5</v>
      </c>
    </row>
    <row r="2899" s="1" customFormat="1" ht="16" customHeight="1" spans="1:4">
      <c r="A2899" s="13" t="s">
        <v>7126</v>
      </c>
      <c r="B2899" s="13" t="s">
        <v>7123</v>
      </c>
      <c r="C2899" s="14">
        <v>4</v>
      </c>
      <c r="D2899" s="14">
        <v>100</v>
      </c>
    </row>
    <row r="2900" s="1" customFormat="1" ht="16" customHeight="1" spans="1:4">
      <c r="A2900" s="13" t="s">
        <v>7127</v>
      </c>
      <c r="B2900" s="13" t="s">
        <v>7123</v>
      </c>
      <c r="C2900" s="14">
        <v>1.8</v>
      </c>
      <c r="D2900" s="14">
        <v>45</v>
      </c>
    </row>
    <row r="2901" s="1" customFormat="1" ht="16" customHeight="1" spans="1:4">
      <c r="A2901" s="13" t="s">
        <v>7128</v>
      </c>
      <c r="B2901" s="13" t="s">
        <v>7123</v>
      </c>
      <c r="C2901" s="14">
        <v>13</v>
      </c>
      <c r="D2901" s="14">
        <v>325</v>
      </c>
    </row>
    <row r="2902" s="1" customFormat="1" ht="16" customHeight="1" spans="1:4">
      <c r="A2902" s="13" t="s">
        <v>7129</v>
      </c>
      <c r="B2902" s="13" t="s">
        <v>7123</v>
      </c>
      <c r="C2902" s="14">
        <v>1.2</v>
      </c>
      <c r="D2902" s="14">
        <v>30</v>
      </c>
    </row>
    <row r="2903" s="1" customFormat="1" ht="16" customHeight="1" spans="1:4">
      <c r="A2903" s="13" t="s">
        <v>7130</v>
      </c>
      <c r="B2903" s="13" t="s">
        <v>7123</v>
      </c>
      <c r="C2903" s="14">
        <v>8.5</v>
      </c>
      <c r="D2903" s="14">
        <v>212.5</v>
      </c>
    </row>
    <row r="2904" s="1" customFormat="1" ht="16" customHeight="1" spans="1:4">
      <c r="A2904" s="13" t="s">
        <v>7131</v>
      </c>
      <c r="B2904" s="13" t="s">
        <v>7123</v>
      </c>
      <c r="C2904" s="14">
        <v>2.4</v>
      </c>
      <c r="D2904" s="14">
        <v>60</v>
      </c>
    </row>
    <row r="2905" s="1" customFormat="1" ht="16" customHeight="1" spans="1:4">
      <c r="A2905" s="13" t="s">
        <v>7132</v>
      </c>
      <c r="B2905" s="13" t="s">
        <v>7123</v>
      </c>
      <c r="C2905" s="14">
        <v>2</v>
      </c>
      <c r="D2905" s="14">
        <v>50</v>
      </c>
    </row>
    <row r="2906" s="1" customFormat="1" ht="16" customHeight="1" spans="1:4">
      <c r="A2906" s="13" t="s">
        <v>7133</v>
      </c>
      <c r="B2906" s="13" t="s">
        <v>7123</v>
      </c>
      <c r="C2906" s="14">
        <v>10</v>
      </c>
      <c r="D2906" s="14">
        <v>250</v>
      </c>
    </row>
    <row r="2907" s="1" customFormat="1" ht="16" customHeight="1" spans="1:4">
      <c r="A2907" s="13" t="s">
        <v>7134</v>
      </c>
      <c r="B2907" s="13" t="s">
        <v>7123</v>
      </c>
      <c r="C2907" s="14">
        <v>1.5</v>
      </c>
      <c r="D2907" s="14">
        <v>37.5</v>
      </c>
    </row>
    <row r="2908" s="1" customFormat="1" ht="16" customHeight="1" spans="1:4">
      <c r="A2908" s="13" t="s">
        <v>7135</v>
      </c>
      <c r="B2908" s="13" t="s">
        <v>7123</v>
      </c>
      <c r="C2908" s="14">
        <v>2.1</v>
      </c>
      <c r="D2908" s="14">
        <v>52.5</v>
      </c>
    </row>
    <row r="2909" s="1" customFormat="1" ht="16" customHeight="1" spans="1:4">
      <c r="A2909" s="13" t="s">
        <v>7136</v>
      </c>
      <c r="B2909" s="13" t="s">
        <v>7123</v>
      </c>
      <c r="C2909" s="14">
        <v>1.8</v>
      </c>
      <c r="D2909" s="14">
        <v>45</v>
      </c>
    </row>
    <row r="2910" s="1" customFormat="1" ht="16" customHeight="1" spans="1:4">
      <c r="A2910" s="13" t="s">
        <v>7137</v>
      </c>
      <c r="B2910" s="13" t="s">
        <v>7123</v>
      </c>
      <c r="C2910" s="14">
        <v>3.2</v>
      </c>
      <c r="D2910" s="14">
        <v>80</v>
      </c>
    </row>
    <row r="2911" s="1" customFormat="1" ht="16" customHeight="1" spans="1:4">
      <c r="A2911" s="13" t="s">
        <v>7138</v>
      </c>
      <c r="B2911" s="13" t="s">
        <v>7123</v>
      </c>
      <c r="C2911" s="14">
        <v>2.2</v>
      </c>
      <c r="D2911" s="14">
        <v>55</v>
      </c>
    </row>
    <row r="2912" s="1" customFormat="1" ht="16" customHeight="1" spans="1:4">
      <c r="A2912" s="13" t="s">
        <v>7139</v>
      </c>
      <c r="B2912" s="13" t="s">
        <v>7123</v>
      </c>
      <c r="C2912" s="14">
        <v>3.2</v>
      </c>
      <c r="D2912" s="14">
        <v>80</v>
      </c>
    </row>
    <row r="2913" s="1" customFormat="1" ht="16" customHeight="1" spans="1:4">
      <c r="A2913" s="13" t="s">
        <v>7140</v>
      </c>
      <c r="B2913" s="13" t="s">
        <v>7123</v>
      </c>
      <c r="C2913" s="14">
        <v>1.5</v>
      </c>
      <c r="D2913" s="14">
        <v>37.5</v>
      </c>
    </row>
    <row r="2914" s="1" customFormat="1" ht="16" customHeight="1" spans="1:4">
      <c r="A2914" s="13" t="s">
        <v>7141</v>
      </c>
      <c r="B2914" s="13" t="s">
        <v>7123</v>
      </c>
      <c r="C2914" s="14">
        <v>1.7</v>
      </c>
      <c r="D2914" s="14">
        <v>42.5</v>
      </c>
    </row>
    <row r="2915" s="1" customFormat="1" ht="16" customHeight="1" spans="1:4">
      <c r="A2915" s="13" t="s">
        <v>7142</v>
      </c>
      <c r="B2915" s="13" t="s">
        <v>7123</v>
      </c>
      <c r="C2915" s="14">
        <v>3.8</v>
      </c>
      <c r="D2915" s="14">
        <v>95</v>
      </c>
    </row>
    <row r="2916" s="1" customFormat="1" ht="16" customHeight="1" spans="1:4">
      <c r="A2916" s="13" t="s">
        <v>6408</v>
      </c>
      <c r="B2916" s="13" t="s">
        <v>7123</v>
      </c>
      <c r="C2916" s="14">
        <v>4.1</v>
      </c>
      <c r="D2916" s="14">
        <v>102.5</v>
      </c>
    </row>
    <row r="2917" s="1" customFormat="1" ht="16" customHeight="1" spans="1:4">
      <c r="A2917" s="13" t="s">
        <v>7143</v>
      </c>
      <c r="B2917" s="13" t="s">
        <v>7123</v>
      </c>
      <c r="C2917" s="14">
        <v>1.8</v>
      </c>
      <c r="D2917" s="14">
        <v>45</v>
      </c>
    </row>
    <row r="2918" s="1" customFormat="1" ht="16" customHeight="1" spans="1:4">
      <c r="A2918" s="13" t="s">
        <v>7144</v>
      </c>
      <c r="B2918" s="13" t="s">
        <v>7123</v>
      </c>
      <c r="C2918" s="14">
        <v>1.4</v>
      </c>
      <c r="D2918" s="14">
        <v>35</v>
      </c>
    </row>
    <row r="2919" s="1" customFormat="1" ht="16" customHeight="1" spans="1:4">
      <c r="A2919" s="13" t="s">
        <v>7145</v>
      </c>
      <c r="B2919" s="13" t="s">
        <v>7123</v>
      </c>
      <c r="C2919" s="14">
        <v>2.5</v>
      </c>
      <c r="D2919" s="14">
        <v>62.5</v>
      </c>
    </row>
    <row r="2920" s="1" customFormat="1" ht="16" customHeight="1" spans="1:4">
      <c r="A2920" s="13" t="s">
        <v>7146</v>
      </c>
      <c r="B2920" s="13" t="s">
        <v>7123</v>
      </c>
      <c r="C2920" s="14">
        <v>2</v>
      </c>
      <c r="D2920" s="14">
        <v>50</v>
      </c>
    </row>
    <row r="2921" s="1" customFormat="1" ht="16" customHeight="1" spans="1:4">
      <c r="A2921" s="13" t="s">
        <v>7147</v>
      </c>
      <c r="B2921" s="13" t="s">
        <v>7123</v>
      </c>
      <c r="C2921" s="14">
        <v>4.3</v>
      </c>
      <c r="D2921" s="14">
        <v>107.5</v>
      </c>
    </row>
    <row r="2922" s="1" customFormat="1" ht="16" customHeight="1" spans="1:4">
      <c r="A2922" s="13" t="s">
        <v>7148</v>
      </c>
      <c r="B2922" s="13" t="s">
        <v>7123</v>
      </c>
      <c r="C2922" s="14">
        <v>2.8</v>
      </c>
      <c r="D2922" s="14">
        <v>70</v>
      </c>
    </row>
    <row r="2923" s="1" customFormat="1" ht="16" customHeight="1" spans="1:4">
      <c r="A2923" s="13" t="s">
        <v>7149</v>
      </c>
      <c r="B2923" s="13" t="s">
        <v>7123</v>
      </c>
      <c r="C2923" s="14">
        <v>8.2</v>
      </c>
      <c r="D2923" s="14">
        <v>205</v>
      </c>
    </row>
    <row r="2924" s="1" customFormat="1" ht="16" customHeight="1" spans="1:4">
      <c r="A2924" s="13" t="s">
        <v>7150</v>
      </c>
      <c r="B2924" s="13" t="s">
        <v>7123</v>
      </c>
      <c r="C2924" s="14">
        <v>0.8</v>
      </c>
      <c r="D2924" s="14">
        <v>20</v>
      </c>
    </row>
    <row r="2925" s="1" customFormat="1" ht="16" customHeight="1" spans="1:4">
      <c r="A2925" s="13" t="s">
        <v>7151</v>
      </c>
      <c r="B2925" s="13" t="s">
        <v>7123</v>
      </c>
      <c r="C2925" s="14">
        <v>2.8</v>
      </c>
      <c r="D2925" s="14">
        <v>70</v>
      </c>
    </row>
    <row r="2926" s="1" customFormat="1" ht="16" customHeight="1" spans="1:4">
      <c r="A2926" s="13" t="s">
        <v>7152</v>
      </c>
      <c r="B2926" s="13" t="s">
        <v>7123</v>
      </c>
      <c r="C2926" s="14">
        <v>2.6</v>
      </c>
      <c r="D2926" s="14">
        <v>65</v>
      </c>
    </row>
    <row r="2927" s="1" customFormat="1" ht="16" customHeight="1" spans="1:4">
      <c r="A2927" s="13" t="s">
        <v>4328</v>
      </c>
      <c r="B2927" s="13" t="s">
        <v>7123</v>
      </c>
      <c r="C2927" s="14">
        <v>2.7</v>
      </c>
      <c r="D2927" s="14">
        <v>67.5</v>
      </c>
    </row>
    <row r="2928" s="1" customFormat="1" ht="16" customHeight="1" spans="1:4">
      <c r="A2928" s="13" t="s">
        <v>7153</v>
      </c>
      <c r="B2928" s="13" t="s">
        <v>7123</v>
      </c>
      <c r="C2928" s="14">
        <v>1</v>
      </c>
      <c r="D2928" s="14">
        <v>25</v>
      </c>
    </row>
    <row r="2929" s="1" customFormat="1" ht="16" customHeight="1" spans="1:4">
      <c r="A2929" s="13" t="s">
        <v>7154</v>
      </c>
      <c r="B2929" s="13" t="s">
        <v>7123</v>
      </c>
      <c r="C2929" s="14">
        <v>7.2</v>
      </c>
      <c r="D2929" s="14">
        <v>180</v>
      </c>
    </row>
    <row r="2930" s="1" customFormat="1" ht="16" customHeight="1" spans="1:4">
      <c r="A2930" s="13" t="s">
        <v>7155</v>
      </c>
      <c r="B2930" s="13" t="s">
        <v>7123</v>
      </c>
      <c r="C2930" s="14">
        <v>3.3</v>
      </c>
      <c r="D2930" s="14">
        <v>82.5</v>
      </c>
    </row>
    <row r="2931" s="1" customFormat="1" ht="16" customHeight="1" spans="1:4">
      <c r="A2931" s="13" t="s">
        <v>7156</v>
      </c>
      <c r="B2931" s="13" t="s">
        <v>7123</v>
      </c>
      <c r="C2931" s="14">
        <v>0.6</v>
      </c>
      <c r="D2931" s="14">
        <v>15</v>
      </c>
    </row>
    <row r="2932" s="1" customFormat="1" ht="16" customHeight="1" spans="1:4">
      <c r="A2932" s="13" t="s">
        <v>7157</v>
      </c>
      <c r="B2932" s="13" t="s">
        <v>7123</v>
      </c>
      <c r="C2932" s="14">
        <v>4</v>
      </c>
      <c r="D2932" s="14">
        <v>100</v>
      </c>
    </row>
    <row r="2933" s="1" customFormat="1" ht="16" customHeight="1" spans="1:4">
      <c r="A2933" s="13" t="s">
        <v>6498</v>
      </c>
      <c r="B2933" s="13" t="s">
        <v>7123</v>
      </c>
      <c r="C2933" s="14">
        <v>1.1</v>
      </c>
      <c r="D2933" s="14">
        <v>27.5</v>
      </c>
    </row>
    <row r="2934" s="1" customFormat="1" ht="16" customHeight="1" spans="1:4">
      <c r="A2934" s="13" t="s">
        <v>7158</v>
      </c>
      <c r="B2934" s="13" t="s">
        <v>7123</v>
      </c>
      <c r="C2934" s="14">
        <v>3.5</v>
      </c>
      <c r="D2934" s="14">
        <v>87.5</v>
      </c>
    </row>
    <row r="2935" s="1" customFormat="1" ht="16" customHeight="1" spans="1:4">
      <c r="A2935" s="13" t="s">
        <v>7159</v>
      </c>
      <c r="B2935" s="13" t="s">
        <v>7123</v>
      </c>
      <c r="C2935" s="14">
        <v>2.9</v>
      </c>
      <c r="D2935" s="14">
        <v>72.5</v>
      </c>
    </row>
    <row r="2936" s="1" customFormat="1" ht="16" customHeight="1" spans="1:4">
      <c r="A2936" s="13" t="s">
        <v>7160</v>
      </c>
      <c r="B2936" s="13" t="s">
        <v>7123</v>
      </c>
      <c r="C2936" s="14">
        <v>9</v>
      </c>
      <c r="D2936" s="14">
        <v>225</v>
      </c>
    </row>
    <row r="2937" s="1" customFormat="1" ht="16" customHeight="1" spans="1:4">
      <c r="A2937" s="13" t="s">
        <v>7161</v>
      </c>
      <c r="B2937" s="13" t="s">
        <v>7123</v>
      </c>
      <c r="C2937" s="14">
        <v>8.8</v>
      </c>
      <c r="D2937" s="14">
        <v>220</v>
      </c>
    </row>
    <row r="2938" s="1" customFormat="1" ht="16" customHeight="1" spans="1:4">
      <c r="A2938" s="13" t="s">
        <v>7162</v>
      </c>
      <c r="B2938" s="13" t="s">
        <v>7123</v>
      </c>
      <c r="C2938" s="14">
        <v>3</v>
      </c>
      <c r="D2938" s="14">
        <v>75</v>
      </c>
    </row>
    <row r="2939" s="1" customFormat="1" ht="16" customHeight="1" spans="1:4">
      <c r="A2939" s="13" t="s">
        <v>7163</v>
      </c>
      <c r="B2939" s="13" t="s">
        <v>7164</v>
      </c>
      <c r="C2939" s="14">
        <v>2</v>
      </c>
      <c r="D2939" s="14">
        <v>50</v>
      </c>
    </row>
    <row r="2940" s="1" customFormat="1" ht="16" customHeight="1" spans="1:4">
      <c r="A2940" s="13" t="s">
        <v>7165</v>
      </c>
      <c r="B2940" s="13" t="s">
        <v>7164</v>
      </c>
      <c r="C2940" s="14">
        <v>6.5</v>
      </c>
      <c r="D2940" s="14">
        <v>162.5</v>
      </c>
    </row>
    <row r="2941" s="1" customFormat="1" ht="16" customHeight="1" spans="1:4">
      <c r="A2941" s="13" t="s">
        <v>7166</v>
      </c>
      <c r="B2941" s="13" t="s">
        <v>7164</v>
      </c>
      <c r="C2941" s="14">
        <v>5.2</v>
      </c>
      <c r="D2941" s="14">
        <v>130</v>
      </c>
    </row>
    <row r="2942" s="1" customFormat="1" ht="16" customHeight="1" spans="1:4">
      <c r="A2942" s="13" t="s">
        <v>7167</v>
      </c>
      <c r="B2942" s="13" t="s">
        <v>7164</v>
      </c>
      <c r="C2942" s="14">
        <v>4</v>
      </c>
      <c r="D2942" s="14">
        <v>100</v>
      </c>
    </row>
    <row r="2943" s="1" customFormat="1" ht="16" customHeight="1" spans="1:4">
      <c r="A2943" s="13" t="s">
        <v>7168</v>
      </c>
      <c r="B2943" s="13" t="s">
        <v>7164</v>
      </c>
      <c r="C2943" s="14">
        <v>3.8</v>
      </c>
      <c r="D2943" s="14">
        <v>95</v>
      </c>
    </row>
    <row r="2944" s="1" customFormat="1" ht="16" customHeight="1" spans="1:4">
      <c r="A2944" s="13" t="s">
        <v>7169</v>
      </c>
      <c r="B2944" s="13" t="s">
        <v>7164</v>
      </c>
      <c r="C2944" s="14">
        <v>3.3</v>
      </c>
      <c r="D2944" s="14">
        <v>82.5</v>
      </c>
    </row>
    <row r="2945" s="1" customFormat="1" ht="16" customHeight="1" spans="1:4">
      <c r="A2945" s="13" t="s">
        <v>7170</v>
      </c>
      <c r="B2945" s="13" t="s">
        <v>7164</v>
      </c>
      <c r="C2945" s="14">
        <v>4</v>
      </c>
      <c r="D2945" s="14">
        <v>100</v>
      </c>
    </row>
    <row r="2946" s="1" customFormat="1" ht="16" customHeight="1" spans="1:4">
      <c r="A2946" s="13" t="s">
        <v>7171</v>
      </c>
      <c r="B2946" s="13" t="s">
        <v>7164</v>
      </c>
      <c r="C2946" s="14">
        <v>1.2</v>
      </c>
      <c r="D2946" s="14">
        <v>30</v>
      </c>
    </row>
    <row r="2947" s="1" customFormat="1" ht="16" customHeight="1" spans="1:4">
      <c r="A2947" s="13" t="s">
        <v>7172</v>
      </c>
      <c r="B2947" s="13" t="s">
        <v>7164</v>
      </c>
      <c r="C2947" s="14">
        <v>10</v>
      </c>
      <c r="D2947" s="14">
        <v>250</v>
      </c>
    </row>
    <row r="2948" s="1" customFormat="1" ht="16" customHeight="1" spans="1:4">
      <c r="A2948" s="13" t="s">
        <v>7173</v>
      </c>
      <c r="B2948" s="13" t="s">
        <v>7164</v>
      </c>
      <c r="C2948" s="14">
        <v>2</v>
      </c>
      <c r="D2948" s="14">
        <v>50</v>
      </c>
    </row>
    <row r="2949" s="1" customFormat="1" ht="16" customHeight="1" spans="1:4">
      <c r="A2949" s="13" t="s">
        <v>7174</v>
      </c>
      <c r="B2949" s="13" t="s">
        <v>7164</v>
      </c>
      <c r="C2949" s="14">
        <v>1.9</v>
      </c>
      <c r="D2949" s="14">
        <v>47.5</v>
      </c>
    </row>
    <row r="2950" s="1" customFormat="1" ht="16" customHeight="1" spans="1:4">
      <c r="A2950" s="13" t="s">
        <v>7175</v>
      </c>
      <c r="B2950" s="13" t="s">
        <v>7164</v>
      </c>
      <c r="C2950" s="14">
        <v>2</v>
      </c>
      <c r="D2950" s="14">
        <v>50</v>
      </c>
    </row>
    <row r="2951" s="1" customFormat="1" ht="16" customHeight="1" spans="1:4">
      <c r="A2951" s="13" t="s">
        <v>7176</v>
      </c>
      <c r="B2951" s="13" t="s">
        <v>7164</v>
      </c>
      <c r="C2951" s="14">
        <v>3.5</v>
      </c>
      <c r="D2951" s="14">
        <v>87.5</v>
      </c>
    </row>
    <row r="2952" s="1" customFormat="1" ht="16" customHeight="1" spans="1:4">
      <c r="A2952" s="13" t="s">
        <v>7177</v>
      </c>
      <c r="B2952" s="13" t="s">
        <v>7164</v>
      </c>
      <c r="C2952" s="14">
        <v>2</v>
      </c>
      <c r="D2952" s="14">
        <v>50</v>
      </c>
    </row>
    <row r="2953" s="1" customFormat="1" ht="16" customHeight="1" spans="1:4">
      <c r="A2953" s="13" t="s">
        <v>7178</v>
      </c>
      <c r="B2953" s="13" t="s">
        <v>7164</v>
      </c>
      <c r="C2953" s="14">
        <v>4.5</v>
      </c>
      <c r="D2953" s="14">
        <v>112.5</v>
      </c>
    </row>
    <row r="2954" s="1" customFormat="1" ht="16" customHeight="1" spans="1:4">
      <c r="A2954" s="13" t="s">
        <v>7179</v>
      </c>
      <c r="B2954" s="13" t="s">
        <v>7164</v>
      </c>
      <c r="C2954" s="14">
        <v>4</v>
      </c>
      <c r="D2954" s="14">
        <v>100</v>
      </c>
    </row>
    <row r="2955" s="1" customFormat="1" ht="16" customHeight="1" spans="1:4">
      <c r="A2955" s="13" t="s">
        <v>7180</v>
      </c>
      <c r="B2955" s="13" t="s">
        <v>7164</v>
      </c>
      <c r="C2955" s="14">
        <v>10</v>
      </c>
      <c r="D2955" s="14">
        <v>250</v>
      </c>
    </row>
    <row r="2956" s="1" customFormat="1" ht="16" customHeight="1" spans="1:4">
      <c r="A2956" s="13" t="s">
        <v>7181</v>
      </c>
      <c r="B2956" s="13" t="s">
        <v>7164</v>
      </c>
      <c r="C2956" s="14">
        <v>6.5</v>
      </c>
      <c r="D2956" s="14">
        <v>162.5</v>
      </c>
    </row>
    <row r="2957" s="1" customFormat="1" ht="16" customHeight="1" spans="1:4">
      <c r="A2957" s="13" t="s">
        <v>7182</v>
      </c>
      <c r="B2957" s="13" t="s">
        <v>7164</v>
      </c>
      <c r="C2957" s="14">
        <v>0.9</v>
      </c>
      <c r="D2957" s="14">
        <v>22.5</v>
      </c>
    </row>
    <row r="2958" s="1" customFormat="1" ht="16" customHeight="1" spans="1:4">
      <c r="A2958" s="13" t="s">
        <v>7183</v>
      </c>
      <c r="B2958" s="13" t="s">
        <v>7164</v>
      </c>
      <c r="C2958" s="14">
        <v>0.9</v>
      </c>
      <c r="D2958" s="14">
        <v>22.5</v>
      </c>
    </row>
    <row r="2959" s="1" customFormat="1" ht="16" customHeight="1" spans="1:4">
      <c r="A2959" s="13" t="s">
        <v>7184</v>
      </c>
      <c r="B2959" s="13" t="s">
        <v>7164</v>
      </c>
      <c r="C2959" s="14">
        <v>3.8</v>
      </c>
      <c r="D2959" s="14">
        <v>95</v>
      </c>
    </row>
    <row r="2960" s="1" customFormat="1" ht="16" customHeight="1" spans="1:4">
      <c r="A2960" s="13" t="s">
        <v>6408</v>
      </c>
      <c r="B2960" s="13" t="s">
        <v>7185</v>
      </c>
      <c r="C2960" s="14">
        <v>12</v>
      </c>
      <c r="D2960" s="14">
        <v>300</v>
      </c>
    </row>
    <row r="2961" s="1" customFormat="1" ht="16" customHeight="1" spans="1:4">
      <c r="A2961" s="13" t="s">
        <v>7186</v>
      </c>
      <c r="B2961" s="13" t="s">
        <v>7185</v>
      </c>
      <c r="C2961" s="14">
        <v>5</v>
      </c>
      <c r="D2961" s="14">
        <v>125</v>
      </c>
    </row>
    <row r="2962" s="1" customFormat="1" ht="16" customHeight="1" spans="1:4">
      <c r="A2962" s="13" t="s">
        <v>7187</v>
      </c>
      <c r="B2962" s="13" t="s">
        <v>7185</v>
      </c>
      <c r="C2962" s="14">
        <v>1.9</v>
      </c>
      <c r="D2962" s="14">
        <v>47.5</v>
      </c>
    </row>
    <row r="2963" s="1" customFormat="1" ht="16" customHeight="1" spans="1:4">
      <c r="A2963" s="13" t="s">
        <v>7188</v>
      </c>
      <c r="B2963" s="13" t="s">
        <v>7185</v>
      </c>
      <c r="C2963" s="14">
        <v>0.9</v>
      </c>
      <c r="D2963" s="14">
        <v>22.5</v>
      </c>
    </row>
    <row r="2964" s="1" customFormat="1" ht="16" customHeight="1" spans="1:4">
      <c r="A2964" s="13" t="s">
        <v>7189</v>
      </c>
      <c r="B2964" s="13" t="s">
        <v>7185</v>
      </c>
      <c r="C2964" s="14">
        <v>4</v>
      </c>
      <c r="D2964" s="14">
        <v>100</v>
      </c>
    </row>
    <row r="2965" s="1" customFormat="1" ht="16" customHeight="1" spans="1:4">
      <c r="A2965" s="13" t="s">
        <v>7190</v>
      </c>
      <c r="B2965" s="13" t="s">
        <v>7185</v>
      </c>
      <c r="C2965" s="14">
        <v>2</v>
      </c>
      <c r="D2965" s="14">
        <v>50</v>
      </c>
    </row>
    <row r="2966" s="1" customFormat="1" ht="16" customHeight="1" spans="1:4">
      <c r="A2966" s="13" t="s">
        <v>7191</v>
      </c>
      <c r="B2966" s="13" t="s">
        <v>7185</v>
      </c>
      <c r="C2966" s="14">
        <v>2.5</v>
      </c>
      <c r="D2966" s="14">
        <v>62.5</v>
      </c>
    </row>
    <row r="2967" s="1" customFormat="1" ht="16" customHeight="1" spans="1:4">
      <c r="A2967" s="13" t="s">
        <v>7192</v>
      </c>
      <c r="B2967" s="13" t="s">
        <v>7185</v>
      </c>
      <c r="C2967" s="14">
        <v>3</v>
      </c>
      <c r="D2967" s="14">
        <v>75</v>
      </c>
    </row>
    <row r="2968" s="1" customFormat="1" ht="16" customHeight="1" spans="1:4">
      <c r="A2968" s="13" t="s">
        <v>7193</v>
      </c>
      <c r="B2968" s="13" t="s">
        <v>7185</v>
      </c>
      <c r="C2968" s="14">
        <v>1.4</v>
      </c>
      <c r="D2968" s="14">
        <v>35</v>
      </c>
    </row>
    <row r="2969" s="1" customFormat="1" ht="16" customHeight="1" spans="1:4">
      <c r="A2969" s="13" t="s">
        <v>7194</v>
      </c>
      <c r="B2969" s="13" t="s">
        <v>7185</v>
      </c>
      <c r="C2969" s="14">
        <v>1</v>
      </c>
      <c r="D2969" s="14">
        <v>25</v>
      </c>
    </row>
    <row r="2970" s="1" customFormat="1" ht="16" customHeight="1" spans="1:4">
      <c r="A2970" s="13" t="s">
        <v>7195</v>
      </c>
      <c r="B2970" s="13" t="s">
        <v>7185</v>
      </c>
      <c r="C2970" s="14">
        <v>10</v>
      </c>
      <c r="D2970" s="14">
        <v>250</v>
      </c>
    </row>
    <row r="2971" s="1" customFormat="1" ht="16" customHeight="1" spans="1:4">
      <c r="A2971" s="13" t="s">
        <v>7196</v>
      </c>
      <c r="B2971" s="13" t="s">
        <v>7185</v>
      </c>
      <c r="C2971" s="14">
        <v>0.9</v>
      </c>
      <c r="D2971" s="14">
        <v>22.5</v>
      </c>
    </row>
    <row r="2972" s="1" customFormat="1" ht="16" customHeight="1" spans="1:4">
      <c r="A2972" s="13" t="s">
        <v>7197</v>
      </c>
      <c r="B2972" s="13" t="s">
        <v>7185</v>
      </c>
      <c r="C2972" s="14">
        <v>1</v>
      </c>
      <c r="D2972" s="14">
        <v>25</v>
      </c>
    </row>
    <row r="2973" s="1" customFormat="1" ht="16" customHeight="1" spans="1:4">
      <c r="A2973" s="13" t="s">
        <v>7198</v>
      </c>
      <c r="B2973" s="13" t="s">
        <v>7185</v>
      </c>
      <c r="C2973" s="14">
        <v>1.2</v>
      </c>
      <c r="D2973" s="14">
        <v>30</v>
      </c>
    </row>
    <row r="2974" s="1" customFormat="1" ht="16" customHeight="1" spans="1:4">
      <c r="A2974" s="13" t="s">
        <v>5162</v>
      </c>
      <c r="B2974" s="13" t="s">
        <v>7185</v>
      </c>
      <c r="C2974" s="14">
        <v>4</v>
      </c>
      <c r="D2974" s="14">
        <v>100</v>
      </c>
    </row>
    <row r="2975" s="1" customFormat="1" ht="16" customHeight="1" spans="1:4">
      <c r="A2975" s="13" t="s">
        <v>7199</v>
      </c>
      <c r="B2975" s="13" t="s">
        <v>7185</v>
      </c>
      <c r="C2975" s="14">
        <v>1.9</v>
      </c>
      <c r="D2975" s="14">
        <v>47.5</v>
      </c>
    </row>
    <row r="2976" s="1" customFormat="1" ht="16" customHeight="1" spans="1:4">
      <c r="A2976" s="13" t="s">
        <v>5163</v>
      </c>
      <c r="B2976" s="13" t="s">
        <v>7185</v>
      </c>
      <c r="C2976" s="14">
        <v>3</v>
      </c>
      <c r="D2976" s="14">
        <v>75</v>
      </c>
    </row>
    <row r="2977" s="1" customFormat="1" ht="16" customHeight="1" spans="1:4">
      <c r="A2977" s="13" t="s">
        <v>7200</v>
      </c>
      <c r="B2977" s="13" t="s">
        <v>7185</v>
      </c>
      <c r="C2977" s="14">
        <v>1</v>
      </c>
      <c r="D2977" s="14">
        <v>25</v>
      </c>
    </row>
    <row r="2978" s="1" customFormat="1" ht="16" customHeight="1" spans="1:4">
      <c r="A2978" s="13" t="s">
        <v>7201</v>
      </c>
      <c r="B2978" s="13" t="s">
        <v>7185</v>
      </c>
      <c r="C2978" s="14">
        <v>3</v>
      </c>
      <c r="D2978" s="14">
        <v>75</v>
      </c>
    </row>
    <row r="2979" s="1" customFormat="1" ht="16" customHeight="1" spans="1:4">
      <c r="A2979" s="13" t="s">
        <v>7202</v>
      </c>
      <c r="B2979" s="13" t="s">
        <v>7185</v>
      </c>
      <c r="C2979" s="14">
        <v>2.9</v>
      </c>
      <c r="D2979" s="14">
        <v>72.5</v>
      </c>
    </row>
    <row r="2980" s="1" customFormat="1" ht="16" customHeight="1" spans="1:4">
      <c r="A2980" s="13" t="s">
        <v>7203</v>
      </c>
      <c r="B2980" s="13" t="s">
        <v>7185</v>
      </c>
      <c r="C2980" s="14">
        <v>2</v>
      </c>
      <c r="D2980" s="14">
        <v>50</v>
      </c>
    </row>
    <row r="2981" s="1" customFormat="1" ht="16" customHeight="1" spans="1:4">
      <c r="A2981" s="13" t="s">
        <v>5683</v>
      </c>
      <c r="B2981" s="13" t="s">
        <v>7185</v>
      </c>
      <c r="C2981" s="14">
        <v>1</v>
      </c>
      <c r="D2981" s="14">
        <v>25</v>
      </c>
    </row>
    <row r="2982" s="1" customFormat="1" ht="16" customHeight="1" spans="1:4">
      <c r="A2982" s="13" t="s">
        <v>7204</v>
      </c>
      <c r="B2982" s="13" t="s">
        <v>7185</v>
      </c>
      <c r="C2982" s="14">
        <v>0.8</v>
      </c>
      <c r="D2982" s="14">
        <v>20</v>
      </c>
    </row>
    <row r="2983" s="1" customFormat="1" ht="16" customHeight="1" spans="1:4">
      <c r="A2983" s="13" t="s">
        <v>7205</v>
      </c>
      <c r="B2983" s="13" t="s">
        <v>7185</v>
      </c>
      <c r="C2983" s="14">
        <v>2</v>
      </c>
      <c r="D2983" s="14">
        <v>50</v>
      </c>
    </row>
    <row r="2984" s="1" customFormat="1" ht="16" customHeight="1" spans="1:4">
      <c r="A2984" s="35" t="s">
        <v>7206</v>
      </c>
      <c r="B2984" s="13" t="s">
        <v>7185</v>
      </c>
      <c r="C2984" s="14">
        <v>3</v>
      </c>
      <c r="D2984" s="14">
        <v>75</v>
      </c>
    </row>
    <row r="2985" s="1" customFormat="1" ht="16" customHeight="1" spans="1:4">
      <c r="A2985" s="13" t="s">
        <v>7207</v>
      </c>
      <c r="B2985" s="13" t="s">
        <v>7185</v>
      </c>
      <c r="C2985" s="14">
        <v>0.8</v>
      </c>
      <c r="D2985" s="14">
        <v>20</v>
      </c>
    </row>
    <row r="2986" s="1" customFormat="1" ht="16" customHeight="1" spans="1:4">
      <c r="A2986" s="13" t="s">
        <v>7208</v>
      </c>
      <c r="B2986" s="13" t="s">
        <v>7185</v>
      </c>
      <c r="C2986" s="14">
        <v>1</v>
      </c>
      <c r="D2986" s="14">
        <v>25</v>
      </c>
    </row>
    <row r="2987" s="1" customFormat="1" ht="16" customHeight="1" spans="1:4">
      <c r="A2987" s="13" t="s">
        <v>7209</v>
      </c>
      <c r="B2987" s="13" t="s">
        <v>7185</v>
      </c>
      <c r="C2987" s="14">
        <v>3</v>
      </c>
      <c r="D2987" s="14">
        <v>75</v>
      </c>
    </row>
    <row r="2988" s="1" customFormat="1" ht="16" customHeight="1" spans="1:4">
      <c r="A2988" s="13" t="s">
        <v>6905</v>
      </c>
      <c r="B2988" s="13" t="s">
        <v>7185</v>
      </c>
      <c r="C2988" s="14">
        <v>0.6</v>
      </c>
      <c r="D2988" s="14">
        <v>15</v>
      </c>
    </row>
    <row r="2989" s="1" customFormat="1" ht="16" customHeight="1" spans="1:4">
      <c r="A2989" s="13" t="s">
        <v>7210</v>
      </c>
      <c r="B2989" s="13" t="s">
        <v>7185</v>
      </c>
      <c r="C2989" s="14">
        <v>2.7</v>
      </c>
      <c r="D2989" s="14">
        <v>67.5</v>
      </c>
    </row>
    <row r="2990" s="1" customFormat="1" ht="16" customHeight="1" spans="1:4">
      <c r="A2990" s="13" t="s">
        <v>7211</v>
      </c>
      <c r="B2990" s="13" t="s">
        <v>7185</v>
      </c>
      <c r="C2990" s="14">
        <v>1.8</v>
      </c>
      <c r="D2990" s="14">
        <v>45</v>
      </c>
    </row>
    <row r="2991" s="1" customFormat="1" ht="16" customHeight="1" spans="1:4">
      <c r="A2991" s="13" t="s">
        <v>7212</v>
      </c>
      <c r="B2991" s="13" t="s">
        <v>7185</v>
      </c>
      <c r="C2991" s="14">
        <v>0.8</v>
      </c>
      <c r="D2991" s="14">
        <v>20</v>
      </c>
    </row>
    <row r="2992" s="1" customFormat="1" ht="16" customHeight="1" spans="1:4">
      <c r="A2992" s="13" t="s">
        <v>7213</v>
      </c>
      <c r="B2992" s="13" t="s">
        <v>7185</v>
      </c>
      <c r="C2992" s="14">
        <v>2.2</v>
      </c>
      <c r="D2992" s="14">
        <v>55</v>
      </c>
    </row>
    <row r="2993" s="1" customFormat="1" ht="16" customHeight="1" spans="1:4">
      <c r="A2993" s="13" t="s">
        <v>7214</v>
      </c>
      <c r="B2993" s="13" t="s">
        <v>7185</v>
      </c>
      <c r="C2993" s="14">
        <v>4</v>
      </c>
      <c r="D2993" s="14">
        <v>100</v>
      </c>
    </row>
    <row r="2994" s="1" customFormat="1" ht="16" customHeight="1" spans="1:4">
      <c r="A2994" s="13" t="s">
        <v>7215</v>
      </c>
      <c r="B2994" s="13" t="s">
        <v>7185</v>
      </c>
      <c r="C2994" s="14">
        <v>3.4</v>
      </c>
      <c r="D2994" s="14">
        <v>85</v>
      </c>
    </row>
    <row r="2995" s="1" customFormat="1" ht="16" customHeight="1" spans="1:4">
      <c r="A2995" s="13" t="s">
        <v>7216</v>
      </c>
      <c r="B2995" s="13" t="s">
        <v>7185</v>
      </c>
      <c r="C2995" s="14">
        <v>2.9</v>
      </c>
      <c r="D2995" s="14">
        <v>72.5</v>
      </c>
    </row>
    <row r="2996" s="1" customFormat="1" ht="16" customHeight="1" spans="1:4">
      <c r="A2996" s="13" t="s">
        <v>5034</v>
      </c>
      <c r="B2996" s="13" t="s">
        <v>7185</v>
      </c>
      <c r="C2996" s="14">
        <v>4.7</v>
      </c>
      <c r="D2996" s="14">
        <v>117.5</v>
      </c>
    </row>
    <row r="2997" s="1" customFormat="1" ht="16" customHeight="1" spans="1:4">
      <c r="A2997" s="13" t="s">
        <v>6498</v>
      </c>
      <c r="B2997" s="13" t="s">
        <v>7185</v>
      </c>
      <c r="C2997" s="14">
        <v>4.5</v>
      </c>
      <c r="D2997" s="14">
        <v>112.5</v>
      </c>
    </row>
    <row r="2998" s="1" customFormat="1" ht="16" customHeight="1" spans="1:4">
      <c r="A2998" s="13" t="s">
        <v>7217</v>
      </c>
      <c r="B2998" s="13" t="s">
        <v>7185</v>
      </c>
      <c r="C2998" s="14">
        <v>2</v>
      </c>
      <c r="D2998" s="14">
        <v>50</v>
      </c>
    </row>
    <row r="2999" s="1" customFormat="1" ht="16" customHeight="1" spans="1:4">
      <c r="A2999" s="13" t="s">
        <v>7218</v>
      </c>
      <c r="B2999" s="13" t="s">
        <v>7185</v>
      </c>
      <c r="C2999" s="14">
        <v>1.2</v>
      </c>
      <c r="D2999" s="14">
        <v>30</v>
      </c>
    </row>
    <row r="3000" s="1" customFormat="1" ht="16" customHeight="1" spans="1:4">
      <c r="A3000" s="13" t="s">
        <v>7219</v>
      </c>
      <c r="B3000" s="13" t="s">
        <v>7185</v>
      </c>
      <c r="C3000" s="14">
        <v>2.1</v>
      </c>
      <c r="D3000" s="14">
        <v>52.5</v>
      </c>
    </row>
    <row r="3001" s="1" customFormat="1" ht="16" customHeight="1" spans="1:4">
      <c r="A3001" s="13" t="s">
        <v>7220</v>
      </c>
      <c r="B3001" s="13" t="s">
        <v>7185</v>
      </c>
      <c r="C3001" s="14">
        <v>45</v>
      </c>
      <c r="D3001" s="14">
        <v>1125</v>
      </c>
    </row>
    <row r="3002" s="1" customFormat="1" ht="16" customHeight="1" spans="1:4">
      <c r="A3002" s="13" t="s">
        <v>6201</v>
      </c>
      <c r="B3002" s="13" t="s">
        <v>7185</v>
      </c>
      <c r="C3002" s="14">
        <v>3.8</v>
      </c>
      <c r="D3002" s="14">
        <v>95</v>
      </c>
    </row>
    <row r="3003" s="1" customFormat="1" ht="16" customHeight="1" spans="1:4">
      <c r="A3003" s="35" t="s">
        <v>392</v>
      </c>
      <c r="B3003" s="13" t="s">
        <v>7185</v>
      </c>
      <c r="C3003" s="14">
        <v>2.1</v>
      </c>
      <c r="D3003" s="14">
        <v>52.5</v>
      </c>
    </row>
    <row r="3004" s="1" customFormat="1" ht="16" customHeight="1" spans="1:4">
      <c r="A3004" s="13" t="s">
        <v>7221</v>
      </c>
      <c r="B3004" s="13" t="s">
        <v>7185</v>
      </c>
      <c r="C3004" s="14">
        <v>1.9</v>
      </c>
      <c r="D3004" s="14">
        <v>47.5</v>
      </c>
    </row>
    <row r="3005" s="1" customFormat="1" ht="16" customHeight="1" spans="1:4">
      <c r="A3005" s="13" t="s">
        <v>7222</v>
      </c>
      <c r="B3005" s="13" t="s">
        <v>7185</v>
      </c>
      <c r="C3005" s="14">
        <v>2</v>
      </c>
      <c r="D3005" s="14">
        <v>50</v>
      </c>
    </row>
    <row r="3006" s="1" customFormat="1" ht="16" customHeight="1" spans="1:4">
      <c r="A3006" s="13" t="s">
        <v>387</v>
      </c>
      <c r="B3006" s="13" t="s">
        <v>7185</v>
      </c>
      <c r="C3006" s="14">
        <v>1.5</v>
      </c>
      <c r="D3006" s="14">
        <v>37.5</v>
      </c>
    </row>
    <row r="3007" s="1" customFormat="1" ht="16" customHeight="1" spans="1:4">
      <c r="A3007" s="13" t="s">
        <v>7223</v>
      </c>
      <c r="B3007" s="13" t="s">
        <v>7185</v>
      </c>
      <c r="C3007" s="14">
        <v>1.8</v>
      </c>
      <c r="D3007" s="14">
        <v>45</v>
      </c>
    </row>
    <row r="3008" s="1" customFormat="1" ht="16" customHeight="1" spans="1:4">
      <c r="A3008" s="13" t="s">
        <v>7224</v>
      </c>
      <c r="B3008" s="13" t="s">
        <v>7185</v>
      </c>
      <c r="C3008" s="14">
        <v>1.5</v>
      </c>
      <c r="D3008" s="14">
        <v>37.5</v>
      </c>
    </row>
    <row r="3009" s="1" customFormat="1" ht="16" customHeight="1" spans="1:4">
      <c r="A3009" s="13" t="s">
        <v>400</v>
      </c>
      <c r="B3009" s="13" t="s">
        <v>7185</v>
      </c>
      <c r="C3009" s="14">
        <v>5.5</v>
      </c>
      <c r="D3009" s="14">
        <v>137.5</v>
      </c>
    </row>
    <row r="3010" s="1" customFormat="1" ht="16" customHeight="1" spans="1:4">
      <c r="A3010" s="13" t="s">
        <v>7221</v>
      </c>
      <c r="B3010" s="13" t="s">
        <v>7185</v>
      </c>
      <c r="C3010" s="14">
        <v>2</v>
      </c>
      <c r="D3010" s="14">
        <v>50</v>
      </c>
    </row>
    <row r="3011" s="1" customFormat="1" ht="16" customHeight="1" spans="1:4">
      <c r="A3011" s="13" t="s">
        <v>7225</v>
      </c>
      <c r="B3011" s="13" t="s">
        <v>7226</v>
      </c>
      <c r="C3011" s="14">
        <v>4</v>
      </c>
      <c r="D3011" s="14">
        <v>100</v>
      </c>
    </row>
    <row r="3012" s="1" customFormat="1" ht="16" customHeight="1" spans="1:4">
      <c r="A3012" s="13" t="s">
        <v>7227</v>
      </c>
      <c r="B3012" s="13" t="s">
        <v>7226</v>
      </c>
      <c r="C3012" s="14">
        <v>30</v>
      </c>
      <c r="D3012" s="14">
        <v>750</v>
      </c>
    </row>
    <row r="3013" s="1" customFormat="1" ht="16" customHeight="1" spans="1:4">
      <c r="A3013" s="13" t="s">
        <v>7228</v>
      </c>
      <c r="B3013" s="13" t="s">
        <v>7226</v>
      </c>
      <c r="C3013" s="14">
        <v>2</v>
      </c>
      <c r="D3013" s="14">
        <v>50</v>
      </c>
    </row>
    <row r="3014" s="1" customFormat="1" ht="16" customHeight="1" spans="1:4">
      <c r="A3014" s="13" t="s">
        <v>5521</v>
      </c>
      <c r="B3014" s="13" t="s">
        <v>7226</v>
      </c>
      <c r="C3014" s="14">
        <v>2.8</v>
      </c>
      <c r="D3014" s="14">
        <v>70</v>
      </c>
    </row>
    <row r="3015" s="1" customFormat="1" ht="16" customHeight="1" spans="1:4">
      <c r="A3015" s="13" t="s">
        <v>7229</v>
      </c>
      <c r="B3015" s="13" t="s">
        <v>7226</v>
      </c>
      <c r="C3015" s="14">
        <v>0.7</v>
      </c>
      <c r="D3015" s="14">
        <v>17.5</v>
      </c>
    </row>
    <row r="3016" s="1" customFormat="1" ht="16" customHeight="1" spans="1:4">
      <c r="A3016" s="13" t="s">
        <v>7230</v>
      </c>
      <c r="B3016" s="13" t="s">
        <v>7226</v>
      </c>
      <c r="C3016" s="14">
        <v>1.8</v>
      </c>
      <c r="D3016" s="14">
        <v>45</v>
      </c>
    </row>
    <row r="3017" s="1" customFormat="1" ht="16" customHeight="1" spans="1:4">
      <c r="A3017" s="13" t="s">
        <v>7231</v>
      </c>
      <c r="B3017" s="13" t="s">
        <v>7226</v>
      </c>
      <c r="C3017" s="14">
        <v>5</v>
      </c>
      <c r="D3017" s="14">
        <v>125</v>
      </c>
    </row>
    <row r="3018" s="1" customFormat="1" ht="16" customHeight="1" spans="1:4">
      <c r="A3018" s="13" t="s">
        <v>7232</v>
      </c>
      <c r="B3018" s="13" t="s">
        <v>7226</v>
      </c>
      <c r="C3018" s="14">
        <v>0.7</v>
      </c>
      <c r="D3018" s="14">
        <v>17.5</v>
      </c>
    </row>
    <row r="3019" s="1" customFormat="1" ht="16" customHeight="1" spans="1:4">
      <c r="A3019" s="13" t="s">
        <v>7233</v>
      </c>
      <c r="B3019" s="13" t="s">
        <v>7226</v>
      </c>
      <c r="C3019" s="14">
        <v>2.3</v>
      </c>
      <c r="D3019" s="14">
        <v>57.5</v>
      </c>
    </row>
    <row r="3020" s="1" customFormat="1" ht="16" customHeight="1" spans="1:4">
      <c r="A3020" s="13" t="s">
        <v>7234</v>
      </c>
      <c r="B3020" s="13" t="s">
        <v>7226</v>
      </c>
      <c r="C3020" s="14">
        <v>3.8</v>
      </c>
      <c r="D3020" s="14">
        <v>95</v>
      </c>
    </row>
    <row r="3021" s="1" customFormat="1" ht="16" customHeight="1" spans="1:4">
      <c r="A3021" s="13" t="s">
        <v>7235</v>
      </c>
      <c r="B3021" s="13" t="s">
        <v>7226</v>
      </c>
      <c r="C3021" s="14">
        <v>1.5</v>
      </c>
      <c r="D3021" s="14">
        <v>37.5</v>
      </c>
    </row>
    <row r="3022" s="1" customFormat="1" ht="16" customHeight="1" spans="1:4">
      <c r="A3022" s="13" t="s">
        <v>7236</v>
      </c>
      <c r="B3022" s="13" t="s">
        <v>7226</v>
      </c>
      <c r="C3022" s="14">
        <v>2.9</v>
      </c>
      <c r="D3022" s="14">
        <v>72.5</v>
      </c>
    </row>
    <row r="3023" s="1" customFormat="1" ht="16" customHeight="1" spans="1:4">
      <c r="A3023" s="13" t="s">
        <v>7237</v>
      </c>
      <c r="B3023" s="13" t="s">
        <v>7226</v>
      </c>
      <c r="C3023" s="14">
        <v>1.3</v>
      </c>
      <c r="D3023" s="14">
        <v>32.5</v>
      </c>
    </row>
    <row r="3024" s="1" customFormat="1" ht="16" customHeight="1" spans="1:4">
      <c r="A3024" s="13" t="s">
        <v>7238</v>
      </c>
      <c r="B3024" s="13" t="s">
        <v>7239</v>
      </c>
      <c r="C3024" s="14">
        <v>2.2</v>
      </c>
      <c r="D3024" s="14">
        <v>55</v>
      </c>
    </row>
    <row r="3025" s="1" customFormat="1" ht="16" customHeight="1" spans="1:4">
      <c r="A3025" s="13" t="s">
        <v>942</v>
      </c>
      <c r="B3025" s="13" t="s">
        <v>7239</v>
      </c>
      <c r="C3025" s="14">
        <v>2.4</v>
      </c>
      <c r="D3025" s="14">
        <v>60</v>
      </c>
    </row>
    <row r="3026" s="1" customFormat="1" ht="16" customHeight="1" spans="1:4">
      <c r="A3026" s="13" t="s">
        <v>7240</v>
      </c>
      <c r="B3026" s="13" t="s">
        <v>7239</v>
      </c>
      <c r="C3026" s="14">
        <v>2.3</v>
      </c>
      <c r="D3026" s="14">
        <v>57.5</v>
      </c>
    </row>
    <row r="3027" s="1" customFormat="1" ht="16" customHeight="1" spans="1:4">
      <c r="A3027" s="13" t="s">
        <v>7241</v>
      </c>
      <c r="B3027" s="13" t="s">
        <v>7239</v>
      </c>
      <c r="C3027" s="14">
        <v>1.9</v>
      </c>
      <c r="D3027" s="14">
        <v>47.5</v>
      </c>
    </row>
    <row r="3028" s="1" customFormat="1" ht="16" customHeight="1" spans="1:4">
      <c r="A3028" s="13" t="s">
        <v>7242</v>
      </c>
      <c r="B3028" s="13" t="s">
        <v>7239</v>
      </c>
      <c r="C3028" s="14">
        <v>2</v>
      </c>
      <c r="D3028" s="14">
        <v>50</v>
      </c>
    </row>
    <row r="3029" s="1" customFormat="1" ht="16" customHeight="1" spans="1:4">
      <c r="A3029" s="13" t="s">
        <v>7243</v>
      </c>
      <c r="B3029" s="13" t="s">
        <v>7239</v>
      </c>
      <c r="C3029" s="14">
        <v>1.8</v>
      </c>
      <c r="D3029" s="14">
        <v>45</v>
      </c>
    </row>
    <row r="3030" s="1" customFormat="1" ht="16" customHeight="1" spans="1:4">
      <c r="A3030" s="13" t="s">
        <v>7244</v>
      </c>
      <c r="B3030" s="13" t="s">
        <v>7239</v>
      </c>
      <c r="C3030" s="14">
        <v>1.7</v>
      </c>
      <c r="D3030" s="14">
        <v>42.5</v>
      </c>
    </row>
    <row r="3031" s="1" customFormat="1" ht="16" customHeight="1" spans="1:4">
      <c r="A3031" s="13" t="s">
        <v>5424</v>
      </c>
      <c r="B3031" s="13" t="s">
        <v>7239</v>
      </c>
      <c r="C3031" s="14">
        <v>5.1</v>
      </c>
      <c r="D3031" s="14">
        <v>127.5</v>
      </c>
    </row>
    <row r="3032" s="1" customFormat="1" ht="16" customHeight="1" spans="1:4">
      <c r="A3032" s="13" t="s">
        <v>6095</v>
      </c>
      <c r="B3032" s="13" t="s">
        <v>7239</v>
      </c>
      <c r="C3032" s="14">
        <v>2.7</v>
      </c>
      <c r="D3032" s="14">
        <v>67.5</v>
      </c>
    </row>
    <row r="3033" s="1" customFormat="1" ht="16" customHeight="1" spans="1:4">
      <c r="A3033" s="13" t="s">
        <v>7245</v>
      </c>
      <c r="B3033" s="13" t="s">
        <v>7239</v>
      </c>
      <c r="C3033" s="14">
        <v>2.2</v>
      </c>
      <c r="D3033" s="14">
        <v>55</v>
      </c>
    </row>
    <row r="3034" s="1" customFormat="1" ht="16" customHeight="1" spans="1:4">
      <c r="A3034" s="13" t="s">
        <v>7246</v>
      </c>
      <c r="B3034" s="13" t="s">
        <v>7239</v>
      </c>
      <c r="C3034" s="14">
        <v>3.8</v>
      </c>
      <c r="D3034" s="14">
        <v>95</v>
      </c>
    </row>
    <row r="3035" s="1" customFormat="1" ht="16" customHeight="1" spans="1:4">
      <c r="A3035" s="13" t="s">
        <v>7247</v>
      </c>
      <c r="B3035" s="13" t="s">
        <v>7248</v>
      </c>
      <c r="C3035" s="14">
        <v>2.3</v>
      </c>
      <c r="D3035" s="14">
        <v>57.5</v>
      </c>
    </row>
    <row r="3036" s="1" customFormat="1" ht="16" customHeight="1" spans="1:4">
      <c r="A3036" s="13" t="s">
        <v>7249</v>
      </c>
      <c r="B3036" s="13" t="s">
        <v>7248</v>
      </c>
      <c r="C3036" s="14">
        <v>3.9</v>
      </c>
      <c r="D3036" s="14">
        <v>97.5</v>
      </c>
    </row>
    <row r="3037" s="1" customFormat="1" ht="16" customHeight="1" spans="1:4">
      <c r="A3037" s="13" t="s">
        <v>7250</v>
      </c>
      <c r="B3037" s="13" t="s">
        <v>7248</v>
      </c>
      <c r="C3037" s="14">
        <v>1.7</v>
      </c>
      <c r="D3037" s="14">
        <v>42.5</v>
      </c>
    </row>
    <row r="3038" s="1" customFormat="1" ht="16" customHeight="1" spans="1:4">
      <c r="A3038" s="13" t="s">
        <v>971</v>
      </c>
      <c r="B3038" s="13" t="s">
        <v>7248</v>
      </c>
      <c r="C3038" s="14">
        <v>2.2</v>
      </c>
      <c r="D3038" s="14">
        <v>55</v>
      </c>
    </row>
    <row r="3039" s="1" customFormat="1" ht="16" customHeight="1" spans="1:4">
      <c r="A3039" s="13" t="s">
        <v>7251</v>
      </c>
      <c r="B3039" s="13" t="s">
        <v>7248</v>
      </c>
      <c r="C3039" s="14">
        <v>1.2</v>
      </c>
      <c r="D3039" s="14">
        <v>30</v>
      </c>
    </row>
    <row r="3040" s="1" customFormat="1" ht="16" customHeight="1" spans="1:4">
      <c r="A3040" s="13" t="s">
        <v>7252</v>
      </c>
      <c r="B3040" s="13" t="s">
        <v>7248</v>
      </c>
      <c r="C3040" s="14">
        <v>4</v>
      </c>
      <c r="D3040" s="14">
        <v>100</v>
      </c>
    </row>
    <row r="3041" s="1" customFormat="1" ht="16" customHeight="1" spans="1:4">
      <c r="A3041" s="13" t="s">
        <v>7253</v>
      </c>
      <c r="B3041" s="13" t="s">
        <v>7248</v>
      </c>
      <c r="C3041" s="14">
        <v>1.2</v>
      </c>
      <c r="D3041" s="14">
        <v>30</v>
      </c>
    </row>
    <row r="3042" s="1" customFormat="1" ht="16" customHeight="1" spans="1:4">
      <c r="A3042" s="13" t="s">
        <v>7254</v>
      </c>
      <c r="B3042" s="13" t="s">
        <v>7248</v>
      </c>
      <c r="C3042" s="14">
        <v>3.3</v>
      </c>
      <c r="D3042" s="14">
        <v>82.5</v>
      </c>
    </row>
    <row r="3043" s="1" customFormat="1" ht="16" customHeight="1" spans="1:4">
      <c r="A3043" s="13" t="s">
        <v>7255</v>
      </c>
      <c r="B3043" s="13" t="s">
        <v>7248</v>
      </c>
      <c r="C3043" s="14">
        <v>5.2</v>
      </c>
      <c r="D3043" s="14">
        <v>130</v>
      </c>
    </row>
    <row r="3044" s="1" customFormat="1" ht="16" customHeight="1" spans="1:4">
      <c r="A3044" s="13" t="s">
        <v>7256</v>
      </c>
      <c r="B3044" s="13" t="s">
        <v>7248</v>
      </c>
      <c r="C3044" s="14">
        <v>2.1</v>
      </c>
      <c r="D3044" s="14">
        <v>52.5</v>
      </c>
    </row>
    <row r="3045" s="1" customFormat="1" ht="16" customHeight="1" spans="1:4">
      <c r="A3045" s="13" t="s">
        <v>7257</v>
      </c>
      <c r="B3045" s="13" t="s">
        <v>7248</v>
      </c>
      <c r="C3045" s="14">
        <v>4.2</v>
      </c>
      <c r="D3045" s="14">
        <v>105</v>
      </c>
    </row>
    <row r="3046" s="1" customFormat="1" ht="16" customHeight="1" spans="1:4">
      <c r="A3046" s="13" t="s">
        <v>7258</v>
      </c>
      <c r="B3046" s="13" t="s">
        <v>7248</v>
      </c>
      <c r="C3046" s="14">
        <v>1.2</v>
      </c>
      <c r="D3046" s="14">
        <v>30</v>
      </c>
    </row>
    <row r="3047" s="1" customFormat="1" ht="16" customHeight="1" spans="1:4">
      <c r="A3047" s="13" t="s">
        <v>7259</v>
      </c>
      <c r="B3047" s="13" t="s">
        <v>7248</v>
      </c>
      <c r="C3047" s="14">
        <v>3.7</v>
      </c>
      <c r="D3047" s="14">
        <v>92.5</v>
      </c>
    </row>
    <row r="3048" s="1" customFormat="1" ht="16" customHeight="1" spans="1:4">
      <c r="A3048" s="13" t="s">
        <v>1724</v>
      </c>
      <c r="B3048" s="13" t="s">
        <v>7248</v>
      </c>
      <c r="C3048" s="14">
        <v>0.8</v>
      </c>
      <c r="D3048" s="14">
        <v>20</v>
      </c>
    </row>
    <row r="3049" s="1" customFormat="1" ht="16" customHeight="1" spans="1:4">
      <c r="A3049" s="13" t="s">
        <v>7260</v>
      </c>
      <c r="B3049" s="13" t="s">
        <v>7248</v>
      </c>
      <c r="C3049" s="14">
        <v>1.2</v>
      </c>
      <c r="D3049" s="14">
        <v>30</v>
      </c>
    </row>
    <row r="3050" s="1" customFormat="1" ht="16" customHeight="1" spans="1:4">
      <c r="A3050" s="13" t="s">
        <v>7261</v>
      </c>
      <c r="B3050" s="13" t="s">
        <v>7262</v>
      </c>
      <c r="C3050" s="14">
        <v>265</v>
      </c>
      <c r="D3050" s="14">
        <v>6625</v>
      </c>
    </row>
    <row r="3051" s="1" customFormat="1" ht="16" customHeight="1" spans="1:4">
      <c r="A3051" s="13" t="s">
        <v>7263</v>
      </c>
      <c r="B3051" s="13" t="s">
        <v>7264</v>
      </c>
      <c r="C3051" s="14">
        <v>300.87</v>
      </c>
      <c r="D3051" s="14">
        <v>7521.75</v>
      </c>
    </row>
    <row r="3052" s="1" customFormat="1" ht="16" customHeight="1" spans="1:4">
      <c r="A3052" s="13" t="s">
        <v>7265</v>
      </c>
      <c r="B3052" s="13" t="s">
        <v>7264</v>
      </c>
      <c r="C3052" s="14">
        <v>2.6</v>
      </c>
      <c r="D3052" s="14">
        <v>65</v>
      </c>
    </row>
    <row r="3053" s="1" customFormat="1" ht="16" customHeight="1" spans="1:4">
      <c r="A3053" s="13" t="s">
        <v>7266</v>
      </c>
      <c r="B3053" s="13" t="s">
        <v>7264</v>
      </c>
      <c r="C3053" s="14">
        <v>0.5</v>
      </c>
      <c r="D3053" s="14">
        <v>12.5</v>
      </c>
    </row>
    <row r="3054" s="1" customFormat="1" ht="16" customHeight="1" spans="1:4">
      <c r="A3054" s="13" t="s">
        <v>7267</v>
      </c>
      <c r="B3054" s="13" t="s">
        <v>7264</v>
      </c>
      <c r="C3054" s="14">
        <v>4.6</v>
      </c>
      <c r="D3054" s="14">
        <v>115</v>
      </c>
    </row>
    <row r="3055" s="1" customFormat="1" ht="16" customHeight="1" spans="1:4">
      <c r="A3055" s="13" t="s">
        <v>7268</v>
      </c>
      <c r="B3055" s="13" t="s">
        <v>7264</v>
      </c>
      <c r="C3055" s="14">
        <v>0.5</v>
      </c>
      <c r="D3055" s="14">
        <v>12.5</v>
      </c>
    </row>
    <row r="3056" s="1" customFormat="1" ht="16" customHeight="1" spans="1:4">
      <c r="A3056" s="13" t="s">
        <v>7269</v>
      </c>
      <c r="B3056" s="13" t="s">
        <v>7264</v>
      </c>
      <c r="C3056" s="14">
        <v>0.8</v>
      </c>
      <c r="D3056" s="14">
        <v>20</v>
      </c>
    </row>
    <row r="3057" s="1" customFormat="1" ht="16" customHeight="1" spans="1:4">
      <c r="A3057" s="13" t="s">
        <v>6413</v>
      </c>
      <c r="B3057" s="13" t="s">
        <v>7264</v>
      </c>
      <c r="C3057" s="14">
        <v>2.9</v>
      </c>
      <c r="D3057" s="14">
        <v>72.5</v>
      </c>
    </row>
    <row r="3058" s="1" customFormat="1" ht="16" customHeight="1" spans="1:4">
      <c r="A3058" s="13" t="s">
        <v>7270</v>
      </c>
      <c r="B3058" s="13" t="s">
        <v>7264</v>
      </c>
      <c r="C3058" s="14">
        <v>2.7</v>
      </c>
      <c r="D3058" s="14">
        <v>67.5</v>
      </c>
    </row>
    <row r="3059" s="1" customFormat="1" ht="16" customHeight="1" spans="1:4">
      <c r="A3059" s="33" t="s">
        <v>4338</v>
      </c>
      <c r="B3059" s="13" t="s">
        <v>7264</v>
      </c>
      <c r="C3059" s="14">
        <v>0.5</v>
      </c>
      <c r="D3059" s="14">
        <v>12.5</v>
      </c>
    </row>
    <row r="3060" s="1" customFormat="1" ht="16" customHeight="1" spans="1:4">
      <c r="A3060" s="26" t="s">
        <v>7271</v>
      </c>
      <c r="B3060" s="13" t="s">
        <v>7264</v>
      </c>
      <c r="C3060" s="27">
        <v>0.7</v>
      </c>
      <c r="D3060" s="14">
        <v>17.5</v>
      </c>
    </row>
    <row r="3061" s="1" customFormat="1" ht="16" customHeight="1" spans="1:4">
      <c r="A3061" s="13" t="s">
        <v>7148</v>
      </c>
      <c r="B3061" s="13" t="s">
        <v>7264</v>
      </c>
      <c r="C3061" s="14">
        <v>0.5</v>
      </c>
      <c r="D3061" s="14">
        <v>12.5</v>
      </c>
    </row>
    <row r="3062" s="1" customFormat="1" ht="16" customHeight="1" spans="1:4">
      <c r="A3062" s="13" t="s">
        <v>7272</v>
      </c>
      <c r="B3062" s="13" t="s">
        <v>7264</v>
      </c>
      <c r="C3062" s="14">
        <v>5</v>
      </c>
      <c r="D3062" s="14">
        <v>125</v>
      </c>
    </row>
    <row r="3063" s="1" customFormat="1" ht="16" customHeight="1" spans="1:4">
      <c r="A3063" s="13" t="s">
        <v>7273</v>
      </c>
      <c r="B3063" s="13" t="s">
        <v>7264</v>
      </c>
      <c r="C3063" s="14">
        <v>5.9</v>
      </c>
      <c r="D3063" s="14">
        <v>147.5</v>
      </c>
    </row>
    <row r="3064" s="1" customFormat="1" ht="16" customHeight="1" spans="1:4">
      <c r="A3064" s="13" t="s">
        <v>7274</v>
      </c>
      <c r="B3064" s="13" t="s">
        <v>7264</v>
      </c>
      <c r="C3064" s="14">
        <v>0.6</v>
      </c>
      <c r="D3064" s="14">
        <v>15</v>
      </c>
    </row>
    <row r="3065" s="1" customFormat="1" ht="16" customHeight="1" spans="1:4">
      <c r="A3065" s="13" t="s">
        <v>7275</v>
      </c>
      <c r="B3065" s="13" t="s">
        <v>7264</v>
      </c>
      <c r="C3065" s="14">
        <v>0.8</v>
      </c>
      <c r="D3065" s="14">
        <v>20</v>
      </c>
    </row>
    <row r="3066" s="1" customFormat="1" ht="16" customHeight="1" spans="1:4">
      <c r="A3066" s="13" t="s">
        <v>7157</v>
      </c>
      <c r="B3066" s="13" t="s">
        <v>7264</v>
      </c>
      <c r="C3066" s="14">
        <v>6.9</v>
      </c>
      <c r="D3066" s="14">
        <v>172.5</v>
      </c>
    </row>
    <row r="3067" s="1" customFormat="1" ht="16" customHeight="1" spans="1:4">
      <c r="A3067" s="13" t="s">
        <v>7276</v>
      </c>
      <c r="B3067" s="13" t="s">
        <v>7264</v>
      </c>
      <c r="C3067" s="14">
        <v>2.2</v>
      </c>
      <c r="D3067" s="14">
        <v>55</v>
      </c>
    </row>
    <row r="3068" s="1" customFormat="1" ht="16" customHeight="1" spans="1:4">
      <c r="A3068" s="13" t="s">
        <v>7277</v>
      </c>
      <c r="B3068" s="13" t="s">
        <v>7264</v>
      </c>
      <c r="C3068" s="14">
        <v>0.5</v>
      </c>
      <c r="D3068" s="14">
        <v>12.5</v>
      </c>
    </row>
    <row r="3069" s="1" customFormat="1" ht="16" customHeight="1" spans="1:4">
      <c r="A3069" s="13" t="s">
        <v>7278</v>
      </c>
      <c r="B3069" s="13" t="s">
        <v>7264</v>
      </c>
      <c r="C3069" s="14">
        <v>0.8</v>
      </c>
      <c r="D3069" s="14">
        <v>20</v>
      </c>
    </row>
    <row r="3070" s="1" customFormat="1" ht="16" customHeight="1" spans="1:4">
      <c r="A3070" s="13" t="s">
        <v>7279</v>
      </c>
      <c r="B3070" s="13" t="s">
        <v>7264</v>
      </c>
      <c r="C3070" s="14">
        <v>0.7</v>
      </c>
      <c r="D3070" s="14">
        <v>17.5</v>
      </c>
    </row>
    <row r="3071" s="1" customFormat="1" ht="16" customHeight="1" spans="1:4">
      <c r="A3071" s="13" t="s">
        <v>7280</v>
      </c>
      <c r="B3071" s="13" t="s">
        <v>7264</v>
      </c>
      <c r="C3071" s="14">
        <v>0.6</v>
      </c>
      <c r="D3071" s="14">
        <v>15</v>
      </c>
    </row>
    <row r="3072" s="1" customFormat="1" ht="16" customHeight="1" spans="1:4">
      <c r="A3072" s="13" t="s">
        <v>7281</v>
      </c>
      <c r="B3072" s="13" t="s">
        <v>7282</v>
      </c>
      <c r="C3072" s="14">
        <v>1.4</v>
      </c>
      <c r="D3072" s="14">
        <v>35</v>
      </c>
    </row>
    <row r="3073" s="1" customFormat="1" ht="16" customHeight="1" spans="1:4">
      <c r="A3073" s="13" t="s">
        <v>7283</v>
      </c>
      <c r="B3073" s="13" t="s">
        <v>7282</v>
      </c>
      <c r="C3073" s="14">
        <v>2.1</v>
      </c>
      <c r="D3073" s="14">
        <v>52.5</v>
      </c>
    </row>
    <row r="3074" s="1" customFormat="1" ht="16" customHeight="1" spans="1:4">
      <c r="A3074" s="13" t="s">
        <v>7284</v>
      </c>
      <c r="B3074" s="13" t="s">
        <v>7282</v>
      </c>
      <c r="C3074" s="14">
        <v>5</v>
      </c>
      <c r="D3074" s="14">
        <v>125</v>
      </c>
    </row>
    <row r="3075" s="1" customFormat="1" ht="16" customHeight="1" spans="1:4">
      <c r="A3075" s="13" t="s">
        <v>7285</v>
      </c>
      <c r="B3075" s="13" t="s">
        <v>7282</v>
      </c>
      <c r="C3075" s="14">
        <v>1.2</v>
      </c>
      <c r="D3075" s="14">
        <v>30</v>
      </c>
    </row>
    <row r="3076" s="1" customFormat="1" ht="16" customHeight="1" spans="1:4">
      <c r="A3076" s="13" t="s">
        <v>7286</v>
      </c>
      <c r="B3076" s="13" t="s">
        <v>7282</v>
      </c>
      <c r="C3076" s="14">
        <v>1</v>
      </c>
      <c r="D3076" s="14">
        <v>25</v>
      </c>
    </row>
    <row r="3077" s="1" customFormat="1" ht="16" customHeight="1" spans="1:4">
      <c r="A3077" s="13" t="s">
        <v>1498</v>
      </c>
      <c r="B3077" s="13" t="s">
        <v>7282</v>
      </c>
      <c r="C3077" s="14">
        <v>2.8</v>
      </c>
      <c r="D3077" s="14">
        <v>70</v>
      </c>
    </row>
    <row r="3078" s="1" customFormat="1" ht="16" customHeight="1" spans="1:4">
      <c r="A3078" s="13" t="s">
        <v>5802</v>
      </c>
      <c r="B3078" s="13" t="s">
        <v>7282</v>
      </c>
      <c r="C3078" s="14">
        <v>0.6</v>
      </c>
      <c r="D3078" s="14">
        <v>15</v>
      </c>
    </row>
    <row r="3079" s="1" customFormat="1" ht="16" customHeight="1" spans="1:4">
      <c r="A3079" s="13" t="s">
        <v>7287</v>
      </c>
      <c r="B3079" s="13" t="s">
        <v>7282</v>
      </c>
      <c r="C3079" s="14">
        <v>10.6</v>
      </c>
      <c r="D3079" s="14">
        <v>265</v>
      </c>
    </row>
    <row r="3080" s="1" customFormat="1" ht="16" customHeight="1" spans="1:4">
      <c r="A3080" s="13" t="s">
        <v>7288</v>
      </c>
      <c r="B3080" s="13" t="s">
        <v>7282</v>
      </c>
      <c r="C3080" s="14">
        <v>2.7</v>
      </c>
      <c r="D3080" s="14">
        <v>67.5</v>
      </c>
    </row>
    <row r="3081" s="1" customFormat="1" ht="16" customHeight="1" spans="1:4">
      <c r="A3081" s="13" t="s">
        <v>7289</v>
      </c>
      <c r="B3081" s="13" t="s">
        <v>7282</v>
      </c>
      <c r="C3081" s="14">
        <v>12</v>
      </c>
      <c r="D3081" s="14">
        <v>300</v>
      </c>
    </row>
    <row r="3082" s="1" customFormat="1" ht="16" customHeight="1" spans="1:4">
      <c r="A3082" s="13" t="s">
        <v>7290</v>
      </c>
      <c r="B3082" s="13" t="s">
        <v>7282</v>
      </c>
      <c r="C3082" s="14">
        <v>4</v>
      </c>
      <c r="D3082" s="14">
        <v>100</v>
      </c>
    </row>
    <row r="3083" s="1" customFormat="1" ht="16" customHeight="1" spans="1:4">
      <c r="A3083" s="13" t="s">
        <v>7291</v>
      </c>
      <c r="B3083" s="13" t="s">
        <v>7282</v>
      </c>
      <c r="C3083" s="14">
        <v>4</v>
      </c>
      <c r="D3083" s="14">
        <v>100</v>
      </c>
    </row>
    <row r="3084" s="1" customFormat="1" ht="16" customHeight="1" spans="1:4">
      <c r="A3084" s="13" t="s">
        <v>7292</v>
      </c>
      <c r="B3084" s="13" t="s">
        <v>7282</v>
      </c>
      <c r="C3084" s="14">
        <v>2.9</v>
      </c>
      <c r="D3084" s="14">
        <v>72.5</v>
      </c>
    </row>
    <row r="3085" s="1" customFormat="1" ht="16" customHeight="1" spans="1:4">
      <c r="A3085" s="13" t="s">
        <v>7293</v>
      </c>
      <c r="B3085" s="13" t="s">
        <v>7282</v>
      </c>
      <c r="C3085" s="14">
        <v>2.7</v>
      </c>
      <c r="D3085" s="14">
        <v>67.5</v>
      </c>
    </row>
    <row r="3086" s="1" customFormat="1" ht="16" customHeight="1" spans="1:4">
      <c r="A3086" s="13" t="s">
        <v>7294</v>
      </c>
      <c r="B3086" s="13" t="s">
        <v>7282</v>
      </c>
      <c r="C3086" s="14">
        <v>0.8</v>
      </c>
      <c r="D3086" s="14">
        <v>20</v>
      </c>
    </row>
    <row r="3087" s="1" customFormat="1" ht="16" customHeight="1" spans="1:4">
      <c r="A3087" s="13" t="s">
        <v>7295</v>
      </c>
      <c r="B3087" s="13" t="s">
        <v>7282</v>
      </c>
      <c r="C3087" s="14">
        <v>1.7</v>
      </c>
      <c r="D3087" s="14">
        <v>42.5</v>
      </c>
    </row>
    <row r="3088" s="1" customFormat="1" ht="16" customHeight="1" spans="1:4">
      <c r="A3088" s="13" t="s">
        <v>7296</v>
      </c>
      <c r="B3088" s="13" t="s">
        <v>7282</v>
      </c>
      <c r="C3088" s="14">
        <v>12</v>
      </c>
      <c r="D3088" s="14">
        <v>300</v>
      </c>
    </row>
    <row r="3089" s="1" customFormat="1" ht="16" customHeight="1" spans="1:4">
      <c r="A3089" s="13" t="s">
        <v>7297</v>
      </c>
      <c r="B3089" s="13" t="s">
        <v>7298</v>
      </c>
      <c r="C3089" s="14">
        <v>105</v>
      </c>
      <c r="D3089" s="14">
        <v>2625</v>
      </c>
    </row>
    <row r="3090" spans="1:4">
      <c r="C3090"/>
    </row>
  </sheetData>
  <mergeCells count="2">
    <mergeCell ref="A3:D3"/>
    <mergeCell ref="A1:D2"/>
  </mergeCells>
  <conditionalFormatting sqref="A1573">
    <cfRule type="duplicateValues" dxfId="0" priority="9"/>
  </conditionalFormatting>
  <conditionalFormatting sqref="A1576">
    <cfRule type="duplicateValues" dxfId="0" priority="7"/>
  </conditionalFormatting>
  <conditionalFormatting sqref="A1574:A1575">
    <cfRule type="duplicateValues" dxfId="0" priority="8"/>
  </conditionalFormatting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8"/>
  <sheetViews>
    <sheetView workbookViewId="0">
      <selection activeCell="F10" sqref="F10"/>
    </sheetView>
  </sheetViews>
  <sheetFormatPr defaultColWidth="9" defaultRowHeight="13.5" outlineLevelCol="3"/>
  <cols>
    <col min="1" max="1" width="15.375" customWidth="1"/>
    <col min="2" max="2" width="20.375" customWidth="1"/>
    <col min="3" max="3" width="16.875" style="2" customWidth="1"/>
    <col min="4" max="4" width="20.25" style="2" customWidth="1"/>
  </cols>
  <sheetData>
    <row r="1" spans="1:4">
      <c r="A1" s="3" t="s">
        <v>7299</v>
      </c>
      <c r="B1" s="3"/>
      <c r="C1" s="4"/>
      <c r="D1" s="4"/>
    </row>
    <row r="2" spans="1:4">
      <c r="A2" s="3"/>
      <c r="B2" s="3"/>
      <c r="C2" s="4"/>
      <c r="D2" s="4"/>
    </row>
    <row r="3" ht="14.25" spans="1:4">
      <c r="A3" s="5" t="s">
        <v>7300</v>
      </c>
      <c r="B3" s="6"/>
      <c r="C3" s="7"/>
      <c r="D3" s="7"/>
    </row>
    <row r="4" s="1" customFormat="1" ht="34" customHeight="1" spans="1:4">
      <c r="A4" s="8" t="s">
        <v>2</v>
      </c>
      <c r="B4" s="8" t="s">
        <v>3</v>
      </c>
      <c r="C4" s="9" t="s">
        <v>4</v>
      </c>
      <c r="D4" s="9" t="s">
        <v>5</v>
      </c>
    </row>
    <row r="5" s="1" customFormat="1" ht="16" customHeight="1" spans="1:4">
      <c r="A5" s="10" t="s">
        <v>4183</v>
      </c>
      <c r="B5" s="10" t="s">
        <v>4183</v>
      </c>
      <c r="C5" s="11">
        <f>SUM(C6:C29982)</f>
        <v>1200</v>
      </c>
      <c r="D5" s="12">
        <f>SUM(D6:D35204)</f>
        <v>30000</v>
      </c>
    </row>
    <row r="6" s="1" customFormat="1" ht="16" customHeight="1" spans="1:4">
      <c r="A6" s="13" t="s">
        <v>7301</v>
      </c>
      <c r="B6" s="13" t="s">
        <v>7302</v>
      </c>
      <c r="C6" s="14">
        <v>3.4</v>
      </c>
      <c r="D6" s="14">
        <v>85</v>
      </c>
    </row>
    <row r="7" s="1" customFormat="1" ht="16" customHeight="1" spans="1:4">
      <c r="A7" s="13" t="s">
        <v>7303</v>
      </c>
      <c r="B7" s="13" t="s">
        <v>7302</v>
      </c>
      <c r="C7" s="14">
        <v>13</v>
      </c>
      <c r="D7" s="14">
        <v>325</v>
      </c>
    </row>
    <row r="8" s="1" customFormat="1" ht="16" customHeight="1" spans="1:4">
      <c r="A8" s="13" t="s">
        <v>7304</v>
      </c>
      <c r="B8" s="13" t="s">
        <v>7302</v>
      </c>
      <c r="C8" s="14">
        <v>4.6</v>
      </c>
      <c r="D8" s="14">
        <v>115</v>
      </c>
    </row>
    <row r="9" s="1" customFormat="1" ht="16" customHeight="1" spans="1:4">
      <c r="A9" s="13" t="s">
        <v>7305</v>
      </c>
      <c r="B9" s="13" t="s">
        <v>7302</v>
      </c>
      <c r="C9" s="14">
        <v>5.9</v>
      </c>
      <c r="D9" s="14">
        <v>147.5</v>
      </c>
    </row>
    <row r="10" s="1" customFormat="1" ht="16" customHeight="1" spans="1:4">
      <c r="A10" s="13" t="s">
        <v>7306</v>
      </c>
      <c r="B10" s="13" t="s">
        <v>7302</v>
      </c>
      <c r="C10" s="14">
        <v>14</v>
      </c>
      <c r="D10" s="14">
        <v>350</v>
      </c>
    </row>
    <row r="11" s="1" customFormat="1" ht="16" customHeight="1" spans="1:4">
      <c r="A11" s="15" t="s">
        <v>942</v>
      </c>
      <c r="B11" s="15" t="s">
        <v>7302</v>
      </c>
      <c r="C11" s="14">
        <v>9.5</v>
      </c>
      <c r="D11" s="14">
        <v>237.5</v>
      </c>
    </row>
    <row r="12" s="1" customFormat="1" ht="16" customHeight="1" spans="1:4">
      <c r="A12" s="13" t="s">
        <v>7307</v>
      </c>
      <c r="B12" s="13" t="s">
        <v>7302</v>
      </c>
      <c r="C12" s="14">
        <v>230</v>
      </c>
      <c r="D12" s="14">
        <v>5750</v>
      </c>
    </row>
    <row r="13" s="1" customFormat="1" ht="16" customHeight="1" spans="1:4">
      <c r="A13" s="13" t="s">
        <v>7308</v>
      </c>
      <c r="B13" s="13" t="s">
        <v>7309</v>
      </c>
      <c r="C13" s="14">
        <v>7.1</v>
      </c>
      <c r="D13" s="14">
        <v>177.5</v>
      </c>
    </row>
    <row r="14" s="1" customFormat="1" ht="16" customHeight="1" spans="1:4">
      <c r="A14" s="13" t="s">
        <v>7310</v>
      </c>
      <c r="B14" s="13" t="s">
        <v>7309</v>
      </c>
      <c r="C14" s="14">
        <v>2.2</v>
      </c>
      <c r="D14" s="14">
        <v>55</v>
      </c>
    </row>
    <row r="15" s="1" customFormat="1" ht="16" customHeight="1" spans="1:4">
      <c r="A15" s="13" t="s">
        <v>7311</v>
      </c>
      <c r="B15" s="13" t="s">
        <v>7309</v>
      </c>
      <c r="C15" s="14">
        <v>3.8</v>
      </c>
      <c r="D15" s="14">
        <v>95</v>
      </c>
    </row>
    <row r="16" s="1" customFormat="1" ht="16" customHeight="1" spans="1:4">
      <c r="A16" s="13" t="s">
        <v>7312</v>
      </c>
      <c r="B16" s="13" t="s">
        <v>7309</v>
      </c>
      <c r="C16" s="14">
        <v>2</v>
      </c>
      <c r="D16" s="14">
        <v>50</v>
      </c>
    </row>
    <row r="17" s="1" customFormat="1" ht="16" customHeight="1" spans="1:4">
      <c r="A17" s="13" t="s">
        <v>7313</v>
      </c>
      <c r="B17" s="13" t="s">
        <v>7309</v>
      </c>
      <c r="C17" s="14">
        <v>4.6</v>
      </c>
      <c r="D17" s="14">
        <v>115</v>
      </c>
    </row>
    <row r="18" s="1" customFormat="1" ht="16" customHeight="1" spans="1:4">
      <c r="A18" s="13" t="s">
        <v>7314</v>
      </c>
      <c r="B18" s="13" t="s">
        <v>7309</v>
      </c>
      <c r="C18" s="14">
        <v>4.53</v>
      </c>
      <c r="D18" s="14">
        <v>113.25</v>
      </c>
    </row>
    <row r="19" s="1" customFormat="1" ht="16" customHeight="1" spans="1:4">
      <c r="A19" s="13" t="s">
        <v>7315</v>
      </c>
      <c r="B19" s="13" t="s">
        <v>7309</v>
      </c>
      <c r="C19" s="14">
        <v>5.6</v>
      </c>
      <c r="D19" s="14">
        <v>140</v>
      </c>
    </row>
    <row r="20" s="1" customFormat="1" ht="16" customHeight="1" spans="1:4">
      <c r="A20" s="13" t="s">
        <v>7316</v>
      </c>
      <c r="B20" s="13" t="s">
        <v>7317</v>
      </c>
      <c r="C20" s="14">
        <v>2</v>
      </c>
      <c r="D20" s="14">
        <v>50</v>
      </c>
    </row>
    <row r="21" s="1" customFormat="1" ht="16" customHeight="1" spans="1:4">
      <c r="A21" s="13" t="s">
        <v>7318</v>
      </c>
      <c r="B21" s="13" t="s">
        <v>7317</v>
      </c>
      <c r="C21" s="14">
        <v>3.5</v>
      </c>
      <c r="D21" s="14">
        <v>87.5</v>
      </c>
    </row>
    <row r="22" s="1" customFormat="1" ht="16" customHeight="1" spans="1:4">
      <c r="A22" s="13" t="s">
        <v>7319</v>
      </c>
      <c r="B22" s="13" t="s">
        <v>7317</v>
      </c>
      <c r="C22" s="14">
        <v>6</v>
      </c>
      <c r="D22" s="14">
        <v>150</v>
      </c>
    </row>
    <row r="23" s="1" customFormat="1" ht="16" customHeight="1" spans="1:4">
      <c r="A23" s="13" t="s">
        <v>7320</v>
      </c>
      <c r="B23" s="13" t="s">
        <v>7317</v>
      </c>
      <c r="C23" s="14">
        <v>110</v>
      </c>
      <c r="D23" s="14">
        <v>2750</v>
      </c>
    </row>
    <row r="24" s="1" customFormat="1" ht="16" customHeight="1" spans="1:4">
      <c r="A24" s="13" t="s">
        <v>7321</v>
      </c>
      <c r="B24" s="13" t="s">
        <v>7322</v>
      </c>
      <c r="C24" s="14">
        <v>1.1</v>
      </c>
      <c r="D24" s="14">
        <v>27.5</v>
      </c>
    </row>
    <row r="25" s="1" customFormat="1" ht="16" customHeight="1" spans="1:4">
      <c r="A25" s="13" t="s">
        <v>7323</v>
      </c>
      <c r="B25" s="13" t="s">
        <v>7322</v>
      </c>
      <c r="C25" s="14">
        <v>2</v>
      </c>
      <c r="D25" s="14">
        <v>50</v>
      </c>
    </row>
    <row r="26" s="1" customFormat="1" ht="16" customHeight="1" spans="1:4">
      <c r="A26" s="13" t="s">
        <v>7324</v>
      </c>
      <c r="B26" s="13" t="s">
        <v>7322</v>
      </c>
      <c r="C26" s="14">
        <v>3.4</v>
      </c>
      <c r="D26" s="14">
        <v>85</v>
      </c>
    </row>
    <row r="27" s="1" customFormat="1" ht="16" customHeight="1" spans="1:4">
      <c r="A27" s="16" t="s">
        <v>7325</v>
      </c>
      <c r="B27" s="16" t="s">
        <v>7322</v>
      </c>
      <c r="C27" s="17">
        <v>90</v>
      </c>
      <c r="D27" s="17">
        <v>2250</v>
      </c>
    </row>
    <row r="28" s="1" customFormat="1" ht="16" customHeight="1" spans="1:4">
      <c r="A28" s="16" t="s">
        <v>7326</v>
      </c>
      <c r="B28" s="16" t="s">
        <v>7322</v>
      </c>
      <c r="C28" s="17">
        <v>2.5</v>
      </c>
      <c r="D28" s="17">
        <v>62.5</v>
      </c>
    </row>
    <row r="29" s="1" customFormat="1" ht="16" customHeight="1" spans="1:4">
      <c r="A29" s="16" t="s">
        <v>7327</v>
      </c>
      <c r="B29" s="16" t="s">
        <v>7322</v>
      </c>
      <c r="C29" s="17">
        <v>1</v>
      </c>
      <c r="D29" s="17">
        <v>25</v>
      </c>
    </row>
    <row r="30" s="1" customFormat="1" ht="16" customHeight="1" spans="1:4">
      <c r="A30" s="16" t="s">
        <v>7328</v>
      </c>
      <c r="B30" s="16" t="s">
        <v>7322</v>
      </c>
      <c r="C30" s="17">
        <v>1</v>
      </c>
      <c r="D30" s="17">
        <v>25</v>
      </c>
    </row>
    <row r="31" s="1" customFormat="1" ht="16" customHeight="1" spans="1:4">
      <c r="A31" s="16" t="s">
        <v>7329</v>
      </c>
      <c r="B31" s="16" t="s">
        <v>7322</v>
      </c>
      <c r="C31" s="17">
        <v>19.5</v>
      </c>
      <c r="D31" s="17">
        <v>487.5</v>
      </c>
    </row>
    <row r="32" s="1" customFormat="1" ht="16" customHeight="1" spans="1:4">
      <c r="A32" s="16" t="s">
        <v>7330</v>
      </c>
      <c r="B32" s="16" t="s">
        <v>7322</v>
      </c>
      <c r="C32" s="17">
        <v>1.2</v>
      </c>
      <c r="D32" s="17">
        <v>30</v>
      </c>
    </row>
    <row r="33" s="1" customFormat="1" ht="16" customHeight="1" spans="1:4">
      <c r="A33" s="16" t="s">
        <v>7331</v>
      </c>
      <c r="B33" s="16" t="s">
        <v>7322</v>
      </c>
      <c r="C33" s="17">
        <v>280</v>
      </c>
      <c r="D33" s="17">
        <v>7000</v>
      </c>
    </row>
    <row r="34" s="1" customFormat="1" ht="16" customHeight="1" spans="1:4">
      <c r="A34" s="16" t="s">
        <v>7332</v>
      </c>
      <c r="B34" s="16" t="s">
        <v>7322</v>
      </c>
      <c r="C34" s="17">
        <v>2.7</v>
      </c>
      <c r="D34" s="17">
        <v>67.5</v>
      </c>
    </row>
    <row r="35" s="1" customFormat="1" ht="16" customHeight="1" spans="1:4">
      <c r="A35" s="16" t="s">
        <v>7333</v>
      </c>
      <c r="B35" s="16" t="s">
        <v>7322</v>
      </c>
      <c r="C35" s="17">
        <v>1</v>
      </c>
      <c r="D35" s="17">
        <v>25</v>
      </c>
    </row>
    <row r="36" s="1" customFormat="1" ht="16" customHeight="1" spans="1:4">
      <c r="A36" s="16" t="s">
        <v>7334</v>
      </c>
      <c r="B36" s="16" t="s">
        <v>7322</v>
      </c>
      <c r="C36" s="17">
        <v>2</v>
      </c>
      <c r="D36" s="17">
        <v>50</v>
      </c>
    </row>
    <row r="37" s="1" customFormat="1" ht="16" customHeight="1" spans="1:4">
      <c r="A37" s="16" t="s">
        <v>7335</v>
      </c>
      <c r="B37" s="16" t="s">
        <v>7322</v>
      </c>
      <c r="C37" s="17">
        <v>2.5</v>
      </c>
      <c r="D37" s="17">
        <v>62.5</v>
      </c>
    </row>
    <row r="38" s="1" customFormat="1" ht="16" customHeight="1" spans="1:4">
      <c r="A38" s="16" t="s">
        <v>7336</v>
      </c>
      <c r="B38" s="16" t="s">
        <v>7322</v>
      </c>
      <c r="C38" s="17">
        <v>1.5</v>
      </c>
      <c r="D38" s="17">
        <v>37.5</v>
      </c>
    </row>
    <row r="39" s="1" customFormat="1" ht="16" customHeight="1" spans="1:4">
      <c r="A39" s="16" t="s">
        <v>7337</v>
      </c>
      <c r="B39" s="16" t="s">
        <v>7322</v>
      </c>
      <c r="C39" s="17">
        <v>2.1</v>
      </c>
      <c r="D39" s="17">
        <v>52.5</v>
      </c>
    </row>
    <row r="40" s="1" customFormat="1" ht="16" customHeight="1" spans="1:4">
      <c r="A40" s="16" t="s">
        <v>7338</v>
      </c>
      <c r="B40" s="16" t="s">
        <v>7322</v>
      </c>
      <c r="C40" s="17">
        <v>1.2</v>
      </c>
      <c r="D40" s="17">
        <v>30</v>
      </c>
    </row>
    <row r="41" s="1" customFormat="1" ht="16" customHeight="1" spans="1:4">
      <c r="A41" s="16" t="s">
        <v>7339</v>
      </c>
      <c r="B41" s="16" t="s">
        <v>7322</v>
      </c>
      <c r="C41" s="17">
        <v>3</v>
      </c>
      <c r="D41" s="17">
        <v>75</v>
      </c>
    </row>
    <row r="42" s="1" customFormat="1" ht="16" customHeight="1" spans="1:4">
      <c r="A42" s="16" t="s">
        <v>7340</v>
      </c>
      <c r="B42" s="16" t="s">
        <v>7322</v>
      </c>
      <c r="C42" s="17">
        <v>1</v>
      </c>
      <c r="D42" s="17">
        <v>25</v>
      </c>
    </row>
    <row r="43" s="1" customFormat="1" ht="16" customHeight="1" spans="1:4">
      <c r="A43" s="16" t="s">
        <v>7341</v>
      </c>
      <c r="B43" s="16" t="s">
        <v>7322</v>
      </c>
      <c r="C43" s="17">
        <v>1.2</v>
      </c>
      <c r="D43" s="17">
        <v>30</v>
      </c>
    </row>
    <row r="44" s="1" customFormat="1" ht="16" customHeight="1" spans="1:4">
      <c r="A44" s="16" t="s">
        <v>7342</v>
      </c>
      <c r="B44" s="16" t="s">
        <v>7322</v>
      </c>
      <c r="C44" s="17">
        <v>1</v>
      </c>
      <c r="D44" s="17">
        <v>25</v>
      </c>
    </row>
    <row r="45" s="1" customFormat="1" ht="16" customHeight="1" spans="1:4">
      <c r="A45" s="16" t="s">
        <v>7343</v>
      </c>
      <c r="B45" s="16" t="s">
        <v>7322</v>
      </c>
      <c r="C45" s="17">
        <v>1.5</v>
      </c>
      <c r="D45" s="17">
        <v>37.5</v>
      </c>
    </row>
    <row r="46" s="1" customFormat="1" ht="16" customHeight="1" spans="1:4">
      <c r="A46" s="16" t="s">
        <v>7344</v>
      </c>
      <c r="B46" s="16" t="s">
        <v>7322</v>
      </c>
      <c r="C46" s="17">
        <v>2.1</v>
      </c>
      <c r="D46" s="17">
        <v>52.5</v>
      </c>
    </row>
    <row r="47" s="1" customFormat="1" ht="16" customHeight="1" spans="1:4">
      <c r="A47" s="16" t="s">
        <v>7345</v>
      </c>
      <c r="B47" s="16" t="s">
        <v>7322</v>
      </c>
      <c r="C47" s="17">
        <v>3.8</v>
      </c>
      <c r="D47" s="17">
        <v>95</v>
      </c>
    </row>
    <row r="48" s="1" customFormat="1" ht="16" customHeight="1" spans="1:4">
      <c r="A48" s="16" t="s">
        <v>7346</v>
      </c>
      <c r="B48" s="16" t="s">
        <v>7322</v>
      </c>
      <c r="C48" s="17">
        <v>2.1</v>
      </c>
      <c r="D48" s="17">
        <v>52.5</v>
      </c>
    </row>
    <row r="49" s="1" customFormat="1" ht="16" customHeight="1" spans="1:4">
      <c r="A49" s="16" t="s">
        <v>7347</v>
      </c>
      <c r="B49" s="16" t="s">
        <v>7322</v>
      </c>
      <c r="C49" s="17">
        <v>2.1</v>
      </c>
      <c r="D49" s="17">
        <v>52.5</v>
      </c>
    </row>
    <row r="50" s="1" customFormat="1" ht="16" customHeight="1" spans="1:4">
      <c r="A50" s="16" t="s">
        <v>1084</v>
      </c>
      <c r="B50" s="16" t="s">
        <v>7348</v>
      </c>
      <c r="C50" s="17">
        <v>1</v>
      </c>
      <c r="D50" s="17">
        <v>25</v>
      </c>
    </row>
    <row r="51" s="1" customFormat="1" ht="16" customHeight="1" spans="1:4">
      <c r="A51" s="16" t="s">
        <v>3489</v>
      </c>
      <c r="B51" s="16" t="s">
        <v>7348</v>
      </c>
      <c r="C51" s="17">
        <v>5</v>
      </c>
      <c r="D51" s="17">
        <v>125</v>
      </c>
    </row>
    <row r="52" s="1" customFormat="1" ht="16" customHeight="1" spans="1:4">
      <c r="A52" s="16" t="s">
        <v>1740</v>
      </c>
      <c r="B52" s="16" t="s">
        <v>7348</v>
      </c>
      <c r="C52" s="17">
        <v>2.6</v>
      </c>
      <c r="D52" s="17">
        <v>65</v>
      </c>
    </row>
    <row r="53" s="1" customFormat="1" ht="16" customHeight="1" spans="1:4">
      <c r="A53" s="16" t="s">
        <v>7349</v>
      </c>
      <c r="B53" s="16" t="s">
        <v>7348</v>
      </c>
      <c r="C53" s="17">
        <v>1.2</v>
      </c>
      <c r="D53" s="17">
        <v>30</v>
      </c>
    </row>
    <row r="54" s="1" customFormat="1" ht="16" customHeight="1" spans="1:4">
      <c r="A54" s="16" t="s">
        <v>7350</v>
      </c>
      <c r="B54" s="16" t="s">
        <v>7348</v>
      </c>
      <c r="C54" s="17">
        <v>4.2</v>
      </c>
      <c r="D54" s="17">
        <v>105</v>
      </c>
    </row>
    <row r="55" s="1" customFormat="1" ht="16" customHeight="1" spans="1:4">
      <c r="A55" s="16" t="s">
        <v>7351</v>
      </c>
      <c r="B55" s="16" t="s">
        <v>7348</v>
      </c>
      <c r="C55" s="17">
        <v>7</v>
      </c>
      <c r="D55" s="17">
        <v>175</v>
      </c>
    </row>
    <row r="56" s="1" customFormat="1" ht="16" customHeight="1" spans="1:4">
      <c r="A56" s="16" t="s">
        <v>7352</v>
      </c>
      <c r="B56" s="16" t="s">
        <v>7348</v>
      </c>
      <c r="C56" s="17">
        <v>6</v>
      </c>
      <c r="D56" s="17">
        <v>150</v>
      </c>
    </row>
    <row r="57" s="1" customFormat="1" ht="16" customHeight="1" spans="1:4">
      <c r="A57" s="16" t="s">
        <v>7353</v>
      </c>
      <c r="B57" s="16" t="s">
        <v>7348</v>
      </c>
      <c r="C57" s="17">
        <v>4.2</v>
      </c>
      <c r="D57" s="17">
        <v>105</v>
      </c>
    </row>
    <row r="58" s="1" customFormat="1" ht="16" customHeight="1" spans="1:4">
      <c r="A58" s="16" t="s">
        <v>7354</v>
      </c>
      <c r="B58" s="16" t="s">
        <v>7348</v>
      </c>
      <c r="C58" s="17">
        <v>3</v>
      </c>
      <c r="D58" s="17">
        <v>75</v>
      </c>
    </row>
    <row r="59" s="1" customFormat="1" ht="16" customHeight="1" spans="1:4">
      <c r="A59" s="16" t="s">
        <v>7355</v>
      </c>
      <c r="B59" s="16" t="s">
        <v>7348</v>
      </c>
      <c r="C59" s="17">
        <v>1</v>
      </c>
      <c r="D59" s="17">
        <v>25</v>
      </c>
    </row>
    <row r="60" s="1" customFormat="1" ht="16" customHeight="1" spans="1:4">
      <c r="A60" s="16" t="s">
        <v>7356</v>
      </c>
      <c r="B60" s="16" t="s">
        <v>7348</v>
      </c>
      <c r="C60" s="17">
        <v>1</v>
      </c>
      <c r="D60" s="17">
        <v>25</v>
      </c>
    </row>
    <row r="61" s="1" customFormat="1" ht="16" customHeight="1" spans="1:4">
      <c r="A61" s="16" t="s">
        <v>7357</v>
      </c>
      <c r="B61" s="16" t="s">
        <v>7348</v>
      </c>
      <c r="C61" s="17">
        <v>1.8</v>
      </c>
      <c r="D61" s="17">
        <v>45</v>
      </c>
    </row>
    <row r="62" s="1" customFormat="1" ht="16" customHeight="1" spans="1:4">
      <c r="A62" s="16" t="s">
        <v>3756</v>
      </c>
      <c r="B62" s="16" t="s">
        <v>7348</v>
      </c>
      <c r="C62" s="17">
        <v>3.4</v>
      </c>
      <c r="D62" s="17">
        <v>85</v>
      </c>
    </row>
    <row r="63" s="1" customFormat="1" ht="16" customHeight="1" spans="1:4">
      <c r="A63" s="16" t="s">
        <v>7358</v>
      </c>
      <c r="B63" s="16" t="s">
        <v>7348</v>
      </c>
      <c r="C63" s="17">
        <v>9.3</v>
      </c>
      <c r="D63" s="17">
        <v>232.5</v>
      </c>
    </row>
    <row r="64" s="1" customFormat="1" ht="16" customHeight="1" spans="1:4">
      <c r="A64" s="16" t="s">
        <v>7359</v>
      </c>
      <c r="B64" s="16" t="s">
        <v>7348</v>
      </c>
      <c r="C64" s="17">
        <v>1.9</v>
      </c>
      <c r="D64" s="17">
        <v>47.5</v>
      </c>
    </row>
    <row r="65" s="1" customFormat="1" ht="16" customHeight="1" spans="1:4">
      <c r="A65" s="16" t="s">
        <v>7360</v>
      </c>
      <c r="B65" s="16" t="s">
        <v>7348</v>
      </c>
      <c r="C65" s="17">
        <v>2.5</v>
      </c>
      <c r="D65" s="17">
        <v>62.5</v>
      </c>
    </row>
    <row r="66" s="1" customFormat="1" ht="16" customHeight="1" spans="1:4">
      <c r="A66" s="16" t="s">
        <v>7361</v>
      </c>
      <c r="B66" s="16" t="s">
        <v>7348</v>
      </c>
      <c r="C66" s="17">
        <v>9.2</v>
      </c>
      <c r="D66" s="17">
        <v>230</v>
      </c>
    </row>
    <row r="67" s="1" customFormat="1" ht="16" customHeight="1" spans="1:4">
      <c r="A67" s="16" t="s">
        <v>7362</v>
      </c>
      <c r="B67" s="16" t="s">
        <v>7363</v>
      </c>
      <c r="C67" s="17">
        <v>40</v>
      </c>
      <c r="D67" s="17">
        <v>1000</v>
      </c>
    </row>
    <row r="68" s="1" customFormat="1" ht="16" customHeight="1" spans="1:4">
      <c r="A68" s="16" t="s">
        <v>7364</v>
      </c>
      <c r="B68" s="16" t="s">
        <v>7363</v>
      </c>
      <c r="C68" s="17">
        <v>26</v>
      </c>
      <c r="D68" s="17">
        <v>650</v>
      </c>
    </row>
    <row r="69" s="1" customFormat="1" ht="16" customHeight="1" spans="1:4">
      <c r="A69" s="16" t="s">
        <v>7365</v>
      </c>
      <c r="B69" s="16" t="s">
        <v>7366</v>
      </c>
      <c r="C69" s="17">
        <v>10</v>
      </c>
      <c r="D69" s="17">
        <v>250</v>
      </c>
    </row>
    <row r="70" s="1" customFormat="1" ht="16" customHeight="1" spans="1:4">
      <c r="A70" s="16" t="s">
        <v>7367</v>
      </c>
      <c r="B70" s="16" t="s">
        <v>7366</v>
      </c>
      <c r="C70" s="17">
        <v>25</v>
      </c>
      <c r="D70" s="17">
        <v>625</v>
      </c>
    </row>
    <row r="71" s="1" customFormat="1" ht="16" customHeight="1" spans="1:4">
      <c r="A71" s="16" t="s">
        <v>7368</v>
      </c>
      <c r="B71" s="16" t="s">
        <v>7366</v>
      </c>
      <c r="C71" s="17">
        <v>12</v>
      </c>
      <c r="D71" s="17">
        <v>300</v>
      </c>
    </row>
    <row r="72" s="1" customFormat="1" ht="16" customHeight="1" spans="1:4">
      <c r="A72" s="16" t="s">
        <v>7369</v>
      </c>
      <c r="B72" s="16" t="s">
        <v>7366</v>
      </c>
      <c r="C72" s="17">
        <v>15</v>
      </c>
      <c r="D72" s="17">
        <v>375</v>
      </c>
    </row>
    <row r="73" s="1" customFormat="1" ht="16" customHeight="1" spans="1:4">
      <c r="A73" s="16" t="s">
        <v>7370</v>
      </c>
      <c r="B73" s="16" t="s">
        <v>7363</v>
      </c>
      <c r="C73" s="17">
        <v>15</v>
      </c>
      <c r="D73" s="17">
        <v>375</v>
      </c>
    </row>
    <row r="74" s="1" customFormat="1" ht="16" customHeight="1" spans="1:4">
      <c r="A74" s="16" t="s">
        <v>7371</v>
      </c>
      <c r="B74" s="16" t="s">
        <v>7372</v>
      </c>
      <c r="C74" s="17">
        <v>28.47</v>
      </c>
      <c r="D74" s="17">
        <v>711.75</v>
      </c>
    </row>
    <row r="75" s="1" customFormat="1" ht="16" customHeight="1" spans="1:4">
      <c r="A75" s="16" t="s">
        <v>7373</v>
      </c>
      <c r="B75" s="16" t="s">
        <v>7374</v>
      </c>
      <c r="C75" s="17">
        <v>25</v>
      </c>
      <c r="D75" s="17">
        <v>625</v>
      </c>
    </row>
    <row r="76" s="1" customFormat="1" ht="16" customHeight="1" spans="1:4">
      <c r="A76" s="16" t="s">
        <v>7375</v>
      </c>
      <c r="B76" s="16" t="s">
        <v>7376</v>
      </c>
      <c r="C76" s="17">
        <v>30</v>
      </c>
      <c r="D76" s="17">
        <v>750</v>
      </c>
    </row>
    <row r="77" s="1" customFormat="1" ht="16" customHeight="1" spans="1:4">
      <c r="A77" s="16" t="s">
        <v>7377</v>
      </c>
      <c r="B77" s="16" t="s">
        <v>7378</v>
      </c>
      <c r="C77" s="17">
        <v>25</v>
      </c>
      <c r="D77" s="17">
        <v>625</v>
      </c>
    </row>
    <row r="78" s="1" customFormat="1" ht="16" customHeight="1" spans="1:4">
      <c r="A78" s="16" t="s">
        <v>7379</v>
      </c>
      <c r="B78" s="16" t="s">
        <v>7376</v>
      </c>
      <c r="C78" s="17">
        <v>20</v>
      </c>
      <c r="D78" s="17">
        <v>500</v>
      </c>
    </row>
  </sheetData>
  <mergeCells count="2">
    <mergeCell ref="A3:D3"/>
    <mergeCell ref="A1:D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朱码</vt:lpstr>
      <vt:lpstr>岔庙</vt:lpstr>
      <vt:lpstr>梁岔</vt:lpstr>
      <vt:lpstr>陈师</vt:lpstr>
      <vt:lpstr>成集</vt:lpstr>
      <vt:lpstr>东胡集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诺言</cp:lastModifiedBy>
  <dcterms:created xsi:type="dcterms:W3CDTF">2025-12-05T02:51:00Z</dcterms:created>
  <dcterms:modified xsi:type="dcterms:W3CDTF">2026-01-05T06:37:21Z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05CFF7B7988C4E7CA5580AF2333EA87D_13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